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OCOMMON\2023 Public Models Shared Folder\T30-Palos\"/>
    </mc:Choice>
  </mc:AlternateContent>
  <xr:revisionPtr revIDLastSave="0" documentId="8_{DEEB6E75-EF36-47DD-8721-F16CFE820C8A}" xr6:coauthVersionLast="47" xr6:coauthVersionMax="47" xr10:uidLastSave="{00000000-0000-0000-0000-000000000000}"/>
  <bookViews>
    <workbookView xWindow="384" yWindow="384" windowWidth="21252" windowHeight="10884" firstSheet="1" activeTab="8" xr2:uid="{E09E05EF-E465-45B7-B2F6-52C0891EBC5E}"/>
  </bookViews>
  <sheets>
    <sheet name="T30-SpecialNursing" sheetId="13" r:id="rId1"/>
    <sheet name="T30-Special529" sheetId="10" r:id="rId2"/>
    <sheet name="T30-SpecialMultiClass" sheetId="8" r:id="rId3"/>
    <sheet name="T30-Special523" sheetId="9" r:id="rId4"/>
    <sheet name="T30-Multifamily" sheetId="7" r:id="rId5"/>
    <sheet name="T30-Industrial" sheetId="12" r:id="rId6"/>
    <sheet name="T30-599s" sheetId="5" r:id="rId7"/>
    <sheet name="T30-517s" sheetId="4" r:id="rId8"/>
    <sheet name="Summary" sheetId="11" r:id="rId9"/>
  </sheets>
  <definedNames>
    <definedName name="ExternalData_1" localSheetId="7" hidden="1">'T30-517s'!$A$1:$V$180</definedName>
    <definedName name="ExternalData_2" localSheetId="6" hidden="1">'T30-599s'!$A$1:$U$49</definedName>
    <definedName name="ExternalData_3" localSheetId="5" hidden="1">'T30-Industrial'!$A$1:$W$133</definedName>
    <definedName name="ExternalData_4" localSheetId="4" hidden="1">'T30-Multifamily'!$A$1:$AA$73</definedName>
    <definedName name="ExternalData_5" localSheetId="2" hidden="1">'T30-SpecialMultiClass'!$A$1:$X$125</definedName>
    <definedName name="ExternalData_6" localSheetId="8" hidden="1">Summary!$A$2:$C$21</definedName>
    <definedName name="ExternalData_6" localSheetId="3" hidden="1">'T30-Special523'!$A$1:$L$18</definedName>
    <definedName name="ExternalData_7" localSheetId="1" hidden="1">'T30-Special529'!$A$1:$U$6</definedName>
    <definedName name="ExternalData_8" localSheetId="0" hidden="1">'T30-SpecialNursing'!$A$1:$T$5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1" l="1"/>
  <c r="B21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30-517" description="Connection to the 'T30-517' query in the workbook." type="5" refreshedVersion="8" background="1" saveData="1">
    <dbPr connection="Provider=Microsoft.Mashup.OleDb.1;Data Source=$Workbook$;Location=T30-517;Extended Properties=&quot;&quot;" command="SELECT * FROM [T30-517]"/>
  </connection>
  <connection id="3" xr16:uid="{0FEC30D0-D1B5-41D0-8387-F029996297E9}" keepAlive="1" name="Query - T30-599s" description="Connection to the 'T30-599s' query in the workbook." type="5" refreshedVersion="8" background="1" saveData="1">
    <dbPr connection="Provider=Microsoft.Mashup.OleDb.1;Data Source=$Workbook$;Location=T30-599s;Extended Properties=&quot;&quot;" command="SELECT * FROM [T30-599s]"/>
  </connection>
  <connection id="4" xr16:uid="{C8017E6F-C8DB-4A92-8AB4-1E46BCF40A94}" keepAlive="1" name="Query - T30-Industrial" description="Connection to the 'T30-Industrial' query in the workbook." type="5" refreshedVersion="8" background="1" saveData="1">
    <dbPr connection="Provider=Microsoft.Mashup.OleDb.1;Data Source=$Workbook$;Location=T30-Industrial;Extended Properties=&quot;&quot;" command="SELECT * FROM [T30-Industrial]"/>
  </connection>
  <connection id="5" xr16:uid="{C57B51EA-765F-4A3B-A4BD-8937C7D4D63B}" keepAlive="1" name="Query - T30-Multifamily" description="Connection to the 'T30-Multifamily' query in the workbook." type="5" refreshedVersion="8" background="1" saveData="1">
    <dbPr connection="Provider=Microsoft.Mashup.OleDb.1;Data Source=$Workbook$;Location=T30-Multifamily;Extended Properties=&quot;&quot;" command="SELECT * FROM [T30-Multifamily]"/>
  </connection>
  <connection id="6" xr16:uid="{38AF1D0B-9A7C-462A-8FE7-B1FCCDDD50E4}" keepAlive="1" name="Query - T30-Special523" description="Connection to the 'T30-Special523' query in the workbook." type="5" refreshedVersion="8" background="1" saveData="1">
    <dbPr connection="Provider=Microsoft.Mashup.OleDb.1;Data Source=$Workbook$;Location=T30-Special523;Extended Properties=&quot;&quot;" command="SELECT * FROM [T30-Special523]"/>
  </connection>
  <connection id="7" xr16:uid="{03617956-73F4-4E15-824D-276034BF37B9}" keepAlive="1" name="Query - T30-Special529" description="Connection to the 'T30-Special529' query in the workbook." type="5" refreshedVersion="8" background="1" saveData="1">
    <dbPr connection="Provider=Microsoft.Mashup.OleDb.1;Data Source=$Workbook$;Location=T30-Special529;Extended Properties=&quot;&quot;" command="SELECT * FROM [T30-Special529]"/>
  </connection>
  <connection id="8" xr16:uid="{E5AF5A4A-E15B-40B7-B927-AA06110CA0C8}" keepAlive="1" name="Query - T30-SpecialMultiClass" description="Connection to the 'T30-SpecialMultiClass' query in the workbook." type="5" refreshedVersion="8" background="1" saveData="1">
    <dbPr connection="Provider=Microsoft.Mashup.OleDb.1;Data Source=$Workbook$;Location=T30-SpecialMultiClass;Extended Properties=&quot;&quot;" command="SELECT * FROM [T30-SpecialMultiClass]"/>
  </connection>
  <connection id="9" xr16:uid="{ABF9E981-4EB9-4A5E-80CF-8A708ECDD39E}" keepAlive="1" name="Query - T30-SpecialNursing" description="Connection to the 'T30-SpecialNursing' query in the workbook." type="5" refreshedVersion="8" background="1" saveData="1">
    <dbPr connection="Provider=Microsoft.Mashup.OleDb.1;Data Source=$Workbook$;Location=T30-SpecialNursing;Extended Properties=&quot;&quot;" command="SELECT * FROM [T30-SpecialNursing]"/>
  </connection>
</connections>
</file>

<file path=xl/sharedStrings.xml><?xml version="1.0" encoding="utf-8"?>
<sst xmlns="http://schemas.openxmlformats.org/spreadsheetml/2006/main" count="3571" uniqueCount="1503">
  <si>
    <t>KeyPIN</t>
  </si>
  <si>
    <t>iasWorld PINs</t>
  </si>
  <si>
    <t>Classes</t>
  </si>
  <si>
    <t>2023 Permit / Partial / Demo Value</t>
  </si>
  <si>
    <t>5-17</t>
  </si>
  <si>
    <t>5-17 5-17</t>
  </si>
  <si>
    <t>5-17 5-17 5-17</t>
  </si>
  <si>
    <t>5-99</t>
  </si>
  <si>
    <t>3-15</t>
  </si>
  <si>
    <t>3-14</t>
  </si>
  <si>
    <t>5-92</t>
  </si>
  <si>
    <t>5-22 5-22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</si>
  <si>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</si>
  <si>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</si>
  <si>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</si>
  <si>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</si>
  <si>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</si>
  <si>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</si>
  <si>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</si>
  <si>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</si>
  <si>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</si>
  <si>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</si>
  <si>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</si>
  <si>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</si>
  <si>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</si>
  <si>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</si>
  <si>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</si>
  <si>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</si>
  <si>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</si>
  <si>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</si>
  <si>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</si>
  <si>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</si>
  <si>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</si>
  <si>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</si>
  <si>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</si>
  <si>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</si>
  <si>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</si>
  <si>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</si>
  <si>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</si>
  <si>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</si>
  <si>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</si>
  <si>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</si>
  <si>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</si>
  <si>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</si>
  <si>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</si>
  <si>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</si>
  <si>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</si>
  <si>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</si>
  <si>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</si>
  <si>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</si>
  <si>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</si>
  <si>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</si>
  <si>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</si>
  <si>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</si>
  <si>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</si>
  <si>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</si>
  <si>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</si>
  <si>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Office</t>
  </si>
  <si>
    <t>Retail</t>
  </si>
  <si>
    <t>Multifamily - Market</t>
  </si>
  <si>
    <t>Gas Stations / Convenience</t>
  </si>
  <si>
    <t>Hotels</t>
  </si>
  <si>
    <t>5-90 5-17</t>
  </si>
  <si>
    <t>Total Market Value</t>
  </si>
  <si>
    <t>Comm Condo</t>
  </si>
  <si>
    <t>Pct Owner Interest</t>
  </si>
  <si>
    <t>Bldg SQ FT</t>
  </si>
  <si>
    <t>Adj. Rent $/SF</t>
  </si>
  <si>
    <t>Final MV/SF</t>
  </si>
  <si>
    <t>5-93</t>
  </si>
  <si>
    <t>5-93 5-93</t>
  </si>
  <si>
    <t>Studio Units</t>
  </si>
  <si>
    <t>1BR Units</t>
  </si>
  <si>
    <t>2BR Units</t>
  </si>
  <si>
    <t>3BR Units</t>
  </si>
  <si>
    <t>Apt</t>
  </si>
  <si>
    <t>Total Units</t>
  </si>
  <si>
    <t>A</t>
  </si>
  <si>
    <t>5-22</t>
  </si>
  <si>
    <t>5-30</t>
  </si>
  <si>
    <t>5-28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</si>
  <si>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</si>
  <si>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</si>
  <si>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</si>
  <si>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</si>
  <si>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</si>
  <si>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</si>
  <si>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</si>
  <si>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</si>
  <si>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</si>
  <si>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</si>
  <si>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Properties</t>
  </si>
  <si>
    <t>Industrial</t>
  </si>
  <si>
    <t>Retail-Freestanding</t>
  </si>
  <si>
    <t>6-63</t>
  </si>
  <si>
    <t>Economy</t>
  </si>
  <si>
    <t>5-33</t>
  </si>
  <si>
    <t>GasStation/CStoreWGas</t>
  </si>
  <si>
    <t>AutoRepair</t>
  </si>
  <si>
    <t>Retail - Single Tenant</t>
  </si>
  <si>
    <t>Office - Single Tenant</t>
  </si>
  <si>
    <t>Office - Multi Tenant</t>
  </si>
  <si>
    <t>Office/Warehouse</t>
  </si>
  <si>
    <t>Bank</t>
  </si>
  <si>
    <t>NeighborhoodShoppingCenter</t>
  </si>
  <si>
    <t>CarWash</t>
  </si>
  <si>
    <t>MedicalOffice - Multi Tenant</t>
  </si>
  <si>
    <t>Supermarket</t>
  </si>
  <si>
    <t>Carwash</t>
  </si>
  <si>
    <t>5-17 5-90</t>
  </si>
  <si>
    <t>5-17 5-17 5-17 5-90</t>
  </si>
  <si>
    <t>5-17 5-17 5-90</t>
  </si>
  <si>
    <t>Oil Tank Value</t>
  </si>
  <si>
    <t>SelfStorage</t>
  </si>
  <si>
    <t>office/warehouse</t>
  </si>
  <si>
    <t>5-92 5-92</t>
  </si>
  <si>
    <t>5-28 5-90</t>
  </si>
  <si>
    <t>5-31 5-31</t>
  </si>
  <si>
    <t>5-22 5-22 5-90</t>
  </si>
  <si>
    <t>MedicalOffice - Single Tenant</t>
  </si>
  <si>
    <t>5-28 5-28</t>
  </si>
  <si>
    <t>5-29</t>
  </si>
  <si>
    <t xml:space="preserve">Nursing Home </t>
  </si>
  <si>
    <t>Affordable</t>
  </si>
  <si>
    <t>Multifamily - Affordable</t>
  </si>
  <si>
    <t>5-17 5-17 5-17 5-17 5-17</t>
  </si>
  <si>
    <t>5-90 5-90 5-17 5-17 5-17 5-90 5-90 5-90 5-90</t>
  </si>
  <si>
    <t>5-17 5-17 5-17 5-17</t>
  </si>
  <si>
    <t>5-93 5-93 5-93</t>
  </si>
  <si>
    <t>5-93 5-80</t>
  </si>
  <si>
    <t>5-80 5-93 5-80</t>
  </si>
  <si>
    <t>6-63A</t>
  </si>
  <si>
    <t>5-93 6-63</t>
  </si>
  <si>
    <t>5-80 5-93 5-93 5-80 5-80</t>
  </si>
  <si>
    <t>5-80 5-93 5-93 5-93</t>
  </si>
  <si>
    <t>5-93 5-93 5-93 5-93</t>
  </si>
  <si>
    <t>5-93 5-80 5-80</t>
  </si>
  <si>
    <t>3-18</t>
  </si>
  <si>
    <t>2-36</t>
  </si>
  <si>
    <t>5-92 5-92 5-92</t>
  </si>
  <si>
    <t>5-90 5-92</t>
  </si>
  <si>
    <t>5-90 5-28</t>
  </si>
  <si>
    <t>5-90 5-92 5-92</t>
  </si>
  <si>
    <t>BowlingAlley</t>
  </si>
  <si>
    <t>UsedCarLot</t>
  </si>
  <si>
    <t>E-X</t>
  </si>
  <si>
    <t>5-22 5-22 5-22</t>
  </si>
  <si>
    <t>5-97 5-97 5-90 5-90</t>
  </si>
  <si>
    <t>Final MV/Bed</t>
  </si>
  <si>
    <t>Final Market Value</t>
  </si>
  <si>
    <t>Final MV/Key</t>
  </si>
  <si>
    <t>Final MV/Unit</t>
  </si>
  <si>
    <t>23-01-107-008-0000</t>
  </si>
  <si>
    <t>9055 S ROBERTS HICKORY HILLS</t>
  </si>
  <si>
    <t>23-01-200-059-0000</t>
  </si>
  <si>
    <t>8930 S HARLEM BRIDGEVIEW</t>
  </si>
  <si>
    <t>23-01-207-002-0000</t>
  </si>
  <si>
    <t>8944  HARLEM BRIDGEVIEW</t>
  </si>
  <si>
    <t>23-01-213-009-0000</t>
  </si>
  <si>
    <t>9044 S OCTAVIA BRIDGEVIEW</t>
  </si>
  <si>
    <t>23-01-214-006-0000</t>
  </si>
  <si>
    <t>7208  90TH BRIDGEVIEW ST</t>
  </si>
  <si>
    <t>23-01-214-007-0000</t>
  </si>
  <si>
    <t>9014 S HARLEM BRIDGEVIEW</t>
  </si>
  <si>
    <t>23-01-215-002-0000</t>
  </si>
  <si>
    <t>7227  90TH BRIDGEVIEW</t>
  </si>
  <si>
    <t>23-01-215-013-0000</t>
  </si>
  <si>
    <t>9052  HARLEM BRIDGEVIEW</t>
  </si>
  <si>
    <t>23-01-215-014-0000</t>
  </si>
  <si>
    <t>9060  HARLEM BRIDGEVIEW</t>
  </si>
  <si>
    <t>23-01-302-003-0000</t>
  </si>
  <si>
    <t>9325 S ROBERTS HICKORY HILLS</t>
  </si>
  <si>
    <t>23-01-304-003-0000</t>
  </si>
  <si>
    <t>7920 W 95TH HICKORY HILLS</t>
  </si>
  <si>
    <t>23-01-314-012-0000</t>
  </si>
  <si>
    <t>7740 W 95TH HICKORY HILLS</t>
  </si>
  <si>
    <t>23-01-315-012-0000</t>
  </si>
  <si>
    <t>7620 W 95TH HICKORY HILLS</t>
  </si>
  <si>
    <t>23-01-317-012-0000</t>
  </si>
  <si>
    <t>7600 W 95TH HICKORY HILLS</t>
  </si>
  <si>
    <t>23-01-320-018-0000</t>
  </si>
  <si>
    <t>7750 W 95TH HICKORY HILLS</t>
  </si>
  <si>
    <t>23-01-321-008-0000</t>
  </si>
  <si>
    <t>7758 W 95TH HICKORY HILLS</t>
  </si>
  <si>
    <t>23-01-400-013-0000</t>
  </si>
  <si>
    <t>9100 S HARLEM BRIDGEVIEW</t>
  </si>
  <si>
    <t>23-01-400-014-0000</t>
  </si>
  <si>
    <t>9140 S HARLEM BRIDGEVIEW</t>
  </si>
  <si>
    <t>23-01-406-006-0000</t>
  </si>
  <si>
    <t>9220  OCTAVIA BRIDGEVIEW</t>
  </si>
  <si>
    <t>23-01-407-004-0000</t>
  </si>
  <si>
    <t>9204  HARLEM BRIDGEVIEW</t>
  </si>
  <si>
    <t>23-01-408-001-0000</t>
  </si>
  <si>
    <t>9220 S HARLEM BRIDGEVIEW</t>
  </si>
  <si>
    <t>23-02-201-057-0000</t>
  </si>
  <si>
    <t>8826  ROBERTS HICKORY HILLS</t>
  </si>
  <si>
    <t>23-02-206-006-0000</t>
  </si>
  <si>
    <t>8031 W 87TH HICKORY HILLS</t>
  </si>
  <si>
    <t>23-02-207-022-0000</t>
  </si>
  <si>
    <t>8714 S ROBERTS HICKORY HILLS</t>
  </si>
  <si>
    <t>23-02-209-015-0000</t>
  </si>
  <si>
    <t>9090 S ROBERTS HICKORY HILLS</t>
  </si>
  <si>
    <t>23-02-302-028-0000</t>
  </si>
  <si>
    <t>23-02-302-028-0000 23-02-302-029-0000</t>
  </si>
  <si>
    <t>8700 W 95TH HICKORY HILLS</t>
  </si>
  <si>
    <t>23-02-302-060-0000</t>
  </si>
  <si>
    <t>8764 W 95TH HICKORY HILLS</t>
  </si>
  <si>
    <t>23-02-302-061-0000</t>
  </si>
  <si>
    <t>8760 W 95TH HICKORY HILLS</t>
  </si>
  <si>
    <t>23-02-401-008-0000</t>
  </si>
  <si>
    <t>9220 S ROBERTS HICKORY HILLS</t>
  </si>
  <si>
    <t>23-02-409-013-0000</t>
  </si>
  <si>
    <t>23-02-409-013-0000 23-02-409-014-0000</t>
  </si>
  <si>
    <t>9300 S ROBERTS HICKORY HILLS</t>
  </si>
  <si>
    <t>23-02-409-030-0000</t>
  </si>
  <si>
    <t>23-02-409-030-0000 23-02-409-031-0000</t>
  </si>
  <si>
    <t>9348 S ROBERTS HICKORY HILLS</t>
  </si>
  <si>
    <t>23-02-413-025-0000</t>
  </si>
  <si>
    <t>23-02-413-025-0000 23-02-413-026-0000 23-02-413-027-0000 23-02-413-028-0000</t>
  </si>
  <si>
    <t>8200 W 95TH HICKORY HILLS</t>
  </si>
  <si>
    <t>23-02-415-027-0000</t>
  </si>
  <si>
    <t>8108 W 95TH HICKORY HILLS</t>
  </si>
  <si>
    <t>23-02-417-011-0000</t>
  </si>
  <si>
    <t>23-02-417-010-0000 23-02-417-011-0000 23-02-417-012-0000 23-02-417-013-0000 23-02-417-014-0000 23-02-417-015-0000 23-02-417-016-0000</t>
  </si>
  <si>
    <t>5-90 5-17 5-17 5-17 5-90 5-90 5-90</t>
  </si>
  <si>
    <t>9404 S ROBERTS HICKORY HILLS</t>
  </si>
  <si>
    <t>23-02-417-019-0000</t>
  </si>
  <si>
    <t>23-02-417-017-0000 23-02-417-018-0000 23-02-417-019-0000 23-02-417-020-0000 23-02-417-021-0000 23-02-417-022-0000 23-02-417-023-0000 23-02-417-024-0000 23-02-417-025-0000</t>
  </si>
  <si>
    <t>9430 S ROBERTS HICKORY HILLS</t>
  </si>
  <si>
    <t>23-02-417-027-0000</t>
  </si>
  <si>
    <t>23-02-417-026-0000 23-02-417-027-0000</t>
  </si>
  <si>
    <t>9450 S ROBERTS HICKORY HILLS</t>
  </si>
  <si>
    <t>23-02-422-013-0000</t>
  </si>
  <si>
    <t>9100 S ROBERTS HICKORY HILLS</t>
  </si>
  <si>
    <t>23-03-201-021-0000</t>
  </si>
  <si>
    <t>8811 W 87TH HICKORY HILLS</t>
  </si>
  <si>
    <t>23-03-402-008-0000</t>
  </si>
  <si>
    <t>8800 W 95TH HICKORY HILLS</t>
  </si>
  <si>
    <t>23-05-201-013-0000</t>
  </si>
  <si>
    <t>8828 S ARCHER WILLOW SPRINGS</t>
  </si>
  <si>
    <t>23-05-201-164-0000</t>
  </si>
  <si>
    <t>8900 S ARCHER WILLOW SPRINGS</t>
  </si>
  <si>
    <t>23-10-204-001-0000</t>
  </si>
  <si>
    <t>8831 W 95TH PALOS HILLS</t>
  </si>
  <si>
    <t>23-10-204-029-0000</t>
  </si>
  <si>
    <t>8801 W 95TH PALOS HILLS</t>
  </si>
  <si>
    <t>23-11-100-020-0000</t>
  </si>
  <si>
    <t>8715 W 95TH HICKORY HILLS</t>
  </si>
  <si>
    <t>23-11-201-022-0000</t>
  </si>
  <si>
    <t>8051 W 95TH HICKORY HILLS</t>
  </si>
  <si>
    <t>23-11-201-025-0000</t>
  </si>
  <si>
    <t>9532 S ROBERTS HICKORY HILLS</t>
  </si>
  <si>
    <t>23-11-201-031-0000</t>
  </si>
  <si>
    <t>8125 W 95TH HICKORY HILLS</t>
  </si>
  <si>
    <t>23-11-205-013-0000</t>
  </si>
  <si>
    <t>9700 S ROBERTS PALOS HILLS</t>
  </si>
  <si>
    <t>23-11-205-014-0000</t>
  </si>
  <si>
    <t>9712 S ROBERTS PALOS HILLS</t>
  </si>
  <si>
    <t>23-11-205-018-0000</t>
  </si>
  <si>
    <t>23-11-205-017-0000 23-11-205-018-0000</t>
  </si>
  <si>
    <t>9728 S ROBERTS PALOS HILLS</t>
  </si>
  <si>
    <t>23-11-205-020-0000</t>
  </si>
  <si>
    <t>9746 S ROBERTS PALOS HILLS</t>
  </si>
  <si>
    <t>23-11-208-017-0000</t>
  </si>
  <si>
    <t>9848 S ROBERTS PALOS HILLS</t>
  </si>
  <si>
    <t>23-11-305-008-0000</t>
  </si>
  <si>
    <t>8652 W 103RD PALOS HILLS</t>
  </si>
  <si>
    <t>23-11-401-026-0000</t>
  </si>
  <si>
    <t>9900 S ROBERTS PALOS HILLS</t>
  </si>
  <si>
    <t>23-11-401-131-0000</t>
  </si>
  <si>
    <t>10016 S ROBERTS PALOS HILLS</t>
  </si>
  <si>
    <t>23-11-408-012-0000</t>
  </si>
  <si>
    <t>23-11-408-011-0000 23-11-408-012-0000</t>
  </si>
  <si>
    <t>10164 S ROBERTS PALOS HILLS</t>
  </si>
  <si>
    <t>23-11-408-013-0000</t>
  </si>
  <si>
    <t>10200 S ROBERTS PALOS HILLS</t>
  </si>
  <si>
    <t>23-12-100-005-0000</t>
  </si>
  <si>
    <t>7831 W 95TH HICKORY HILLS</t>
  </si>
  <si>
    <t>23-12-100-060-0000</t>
  </si>
  <si>
    <t>7847 W 95TH HICKORY HILLS</t>
  </si>
  <si>
    <t>23-12-100-082-0000</t>
  </si>
  <si>
    <t>9521  ROBERTS HICKORY HILLS</t>
  </si>
  <si>
    <t>23-12-102-017-0000</t>
  </si>
  <si>
    <t>7627 W 95TH HICKORY HILLS</t>
  </si>
  <si>
    <t>23-12-102-044-0000</t>
  </si>
  <si>
    <t>9655 S 78TH HICKORY HILLS</t>
  </si>
  <si>
    <t>23-12-211-019-0000</t>
  </si>
  <si>
    <t>7-17</t>
  </si>
  <si>
    <t>7518  98TH BRIDGEVIEW</t>
  </si>
  <si>
    <t>23-12-211-024-0000</t>
  </si>
  <si>
    <t>9851 S 76TH BRIDGEVIEW</t>
  </si>
  <si>
    <t>23-12-300-003-0000</t>
  </si>
  <si>
    <t>9905 S ROBERTS PALOS HILLS</t>
  </si>
  <si>
    <t>23-12-300-011-0000</t>
  </si>
  <si>
    <t>9921 S ROBERTS PALOS HILLS</t>
  </si>
  <si>
    <t>23-12-303-009-0000</t>
  </si>
  <si>
    <t>9959 S ROBERTS PALOS HILLS</t>
  </si>
  <si>
    <t>23-12-304-009-0000</t>
  </si>
  <si>
    <t>10031 S ROBERTS PALOS HILLS</t>
  </si>
  <si>
    <t>23-12-308-021-0000</t>
  </si>
  <si>
    <t>7836 W 103RD PALOS HILLS</t>
  </si>
  <si>
    <t>23-12-308-024-0000</t>
  </si>
  <si>
    <t>10296 S 78TH PALOS HILLS</t>
  </si>
  <si>
    <t>23-12-308-032-0000</t>
  </si>
  <si>
    <t>7826 W 103RD PALOS HILLS</t>
  </si>
  <si>
    <t>23-12-308-033-0000</t>
  </si>
  <si>
    <t>7808 W 103RD PALOS HILLS</t>
  </si>
  <si>
    <t>23-12-400-045-0000</t>
  </si>
  <si>
    <t>10268 S HARLEM BRIDGEVIEW</t>
  </si>
  <si>
    <t>23-12-400-046-0000</t>
  </si>
  <si>
    <t>10270 S HARLEM BRIDGEVIEW</t>
  </si>
  <si>
    <t>23-12-400-047-0000</t>
  </si>
  <si>
    <t>10260 S HARLEM BRIDGEVIEW</t>
  </si>
  <si>
    <t>23-12-400-087-0000</t>
  </si>
  <si>
    <t>7544 W 103RD BRIDGEVIEW</t>
  </si>
  <si>
    <t>23-13-102-037-0000</t>
  </si>
  <si>
    <t>4-17</t>
  </si>
  <si>
    <t>10309 S ROBERTS PALOS HILLS</t>
  </si>
  <si>
    <t>23-13-102-038-0000</t>
  </si>
  <si>
    <t>10321 S ROBERTS PALOS HILLS</t>
  </si>
  <si>
    <t>23-13-102-045-0000</t>
  </si>
  <si>
    <t>23-13-102-045-0000 23-13-102-046-0000</t>
  </si>
  <si>
    <t>10413 S ROBERTS PALOS HILLS</t>
  </si>
  <si>
    <t>23-13-102-080-0000</t>
  </si>
  <si>
    <t>10331 S ROBERTS PALOS HILLS</t>
  </si>
  <si>
    <t>23-13-102-081-0000</t>
  </si>
  <si>
    <t>10307 S ROBERTS PALOS HILLS</t>
  </si>
  <si>
    <t>23-13-102-082-0000</t>
  </si>
  <si>
    <t>10301 S ROBERTS PALOS HILLS</t>
  </si>
  <si>
    <t>23-13-201-020-0000</t>
  </si>
  <si>
    <t>7250  SOUTHWEST HWY WORTH, Ill</t>
  </si>
  <si>
    <t>23-13-201-043-0000</t>
  </si>
  <si>
    <t>10544  HARLEM PALOS HILLS</t>
  </si>
  <si>
    <t>23-13-201-046-0000</t>
  </si>
  <si>
    <t>10652 S HARLEM WORTH</t>
  </si>
  <si>
    <t>23-13-201-048-0000</t>
  </si>
  <si>
    <t>7225 W 105TH PALOS HILLS</t>
  </si>
  <si>
    <t>23-13-207-001-0000</t>
  </si>
  <si>
    <t>23-13-207-001-0000 23-13-207-002-0000</t>
  </si>
  <si>
    <t>7213 W 103RD PALOS HILLS</t>
  </si>
  <si>
    <t>23-13-207-014-0000</t>
  </si>
  <si>
    <t>23-13-207-014-0000 23-13-207-015-0000</t>
  </si>
  <si>
    <t>10320 S HARLEM PALOS HILLS</t>
  </si>
  <si>
    <t>23-13-207-016-0000</t>
  </si>
  <si>
    <t>10340 S HARLEM PALOS HILLS</t>
  </si>
  <si>
    <t>23-13-207-020-0000</t>
  </si>
  <si>
    <t>23-13-207-020-0000 23-13-207-021-0000</t>
  </si>
  <si>
    <t>10402 S HARLEM PALOS HILLS</t>
  </si>
  <si>
    <t>23-13-207-022-0000</t>
  </si>
  <si>
    <t>10454 S HARLEM PALOS HILLS</t>
  </si>
  <si>
    <t>23-13-207-024-0000</t>
  </si>
  <si>
    <t>10348 S HARLEM PALOS HILLS</t>
  </si>
  <si>
    <t>23-13-300-008-0000</t>
  </si>
  <si>
    <t>23-13-300-008-0000 23-13-300-009-0000</t>
  </si>
  <si>
    <t>10701 S ROBERTS PALOS HILLS</t>
  </si>
  <si>
    <t>23-13-300-011-0000</t>
  </si>
  <si>
    <t>10741 S ROBERTS PALOS HILLS</t>
  </si>
  <si>
    <t>23-13-301-046-0000</t>
  </si>
  <si>
    <t>11010  SOUTHWEST PALOS HILLS</t>
  </si>
  <si>
    <t>23-13-301-048-0000</t>
  </si>
  <si>
    <t>23-13-301-048-0000 23-13-301-052-0000</t>
  </si>
  <si>
    <t>11048  SOUTHWEST PALOS HILLS</t>
  </si>
  <si>
    <t>23-13-301-049-0000</t>
  </si>
  <si>
    <t>11056 SOUTHWEST PALOS HILLS</t>
  </si>
  <si>
    <t>23-13-302-004-0000</t>
  </si>
  <si>
    <t>11053  SOUTHWEST PALOS HILLS</t>
  </si>
  <si>
    <t>23-13-302-014-0000</t>
  </si>
  <si>
    <t>11011  SOUTHWEST PALOS HILLS</t>
  </si>
  <si>
    <t>23-13-400-005-0000</t>
  </si>
  <si>
    <t>10800  SOUTHWEST WORTH</t>
  </si>
  <si>
    <t>23-13-403-010-0000</t>
  </si>
  <si>
    <t>10700 S HARLEM WORTH</t>
  </si>
  <si>
    <t>23-13-403-044-0000</t>
  </si>
  <si>
    <t>10722 S HARLEM WORTH</t>
  </si>
  <si>
    <t>23-13-417-009-0000</t>
  </si>
  <si>
    <t>7441  SOUTHWEST WORTH</t>
  </si>
  <si>
    <t>23-14-209-014-0000</t>
  </si>
  <si>
    <t>23-14-209-014-0000 23-14-209-015-0000 23-14-209-016-0000 23-14-209-017-0000 23-14-209-018-0000 23-14-209-019-0000 23-14-209-020-0000 23-14-209-021-0000 23-14-209-022-0000</t>
  </si>
  <si>
    <t>5-17 5-17 5-17 5-17 5-17 5-17 5-17 5-17 5-17</t>
  </si>
  <si>
    <t>10500 S ROBERTS PALOS HILLS</t>
  </si>
  <si>
    <t>23-14-209-030-0000</t>
  </si>
  <si>
    <t>23-14-209-030-0000 23-14-209-031-0000 23-14-209-032-0000 23-14-209-033-0000 23-14-209-034-0000 23-14-209-035-0000</t>
  </si>
  <si>
    <t>5-17 5-17 5-17 5-17 5-17 5-17</t>
  </si>
  <si>
    <t>23-14-217-010-0000</t>
  </si>
  <si>
    <t>23-14-217-010-0000 23-14-217-011-0000 23-14-217-012-0000 23-14-217-013-0000 23-14-217-014-0000</t>
  </si>
  <si>
    <t>10602 S ROBERTS PALOS HILLS</t>
  </si>
  <si>
    <t>23-14-217-015-0000</t>
  </si>
  <si>
    <t>23-14-217-015-0000 23-14-217-016-0000 23-14-217-017-0000</t>
  </si>
  <si>
    <t>10612 S ROBERTS PALOS HILLS</t>
  </si>
  <si>
    <t>23-14-217-018-0000</t>
  </si>
  <si>
    <t>23-14-217-018-0000 23-14-217-019-0000 23-14-217-020-0000 23-14-217-021-0000</t>
  </si>
  <si>
    <t>10626-30 S. ROBERTS RD PALOS HILLS</t>
  </si>
  <si>
    <t>23-14-217-026-0000</t>
  </si>
  <si>
    <t>23-14-217-026-0000 23-14-217-027-0000</t>
  </si>
  <si>
    <t>10644 S ROBERTS PALOS HILLS</t>
  </si>
  <si>
    <t>23-14-217-034-0000</t>
  </si>
  <si>
    <t>23-14-217-034-0000 23-14-217-035-0000 23-14-217-036-0000</t>
  </si>
  <si>
    <t>10650 S ROBERTS PALOS HILLS</t>
  </si>
  <si>
    <t>23-14-222-007-0000</t>
  </si>
  <si>
    <t>8025 W 103RD PALOS HILLS</t>
  </si>
  <si>
    <t>23-14-400-018-0000</t>
  </si>
  <si>
    <t>23-14-400-018-0000 23-14-400-019-0000</t>
  </si>
  <si>
    <t>10718 S ROBERTS PALOS HILLS</t>
  </si>
  <si>
    <t>23-14-400-032-0000</t>
  </si>
  <si>
    <t>8048 W 111TH PALOS HILLS</t>
  </si>
  <si>
    <t>23-14-400-096-0000</t>
  </si>
  <si>
    <t>8114 W 111TH PALOS HILLS</t>
  </si>
  <si>
    <t>23-14-400-133-0000</t>
  </si>
  <si>
    <t>8052 W 111TH PALOS HILLS</t>
  </si>
  <si>
    <t>23-24-101-010-0000</t>
  </si>
  <si>
    <t>11101  SOUTHWEST PALOS HILLS</t>
  </si>
  <si>
    <t>23-24-101-011-0000</t>
  </si>
  <si>
    <t>7601 W 111TH PALOS HILLS</t>
  </si>
  <si>
    <t>23-24-109-005-0000</t>
  </si>
  <si>
    <t>23-24-109-005-0000 23-24-109-012-0000 23-24-109-013-0000</t>
  </si>
  <si>
    <t>5-17 5-97 5-17</t>
  </si>
  <si>
    <t>11142  SOUTHWEST PALOS HILLS</t>
  </si>
  <si>
    <t>23-24-109-021-0000</t>
  </si>
  <si>
    <t>7727  111TH PALOS HILLS</t>
  </si>
  <si>
    <t>23-24-109-022-0000</t>
  </si>
  <si>
    <t>11164  SOUTHWEST PALOS HILLS</t>
  </si>
  <si>
    <t>23-24-110-016-0000</t>
  </si>
  <si>
    <t>11264  SOUTHWEST PALOS HILLS</t>
  </si>
  <si>
    <t>23-24-110-017-0000</t>
  </si>
  <si>
    <t>11224  SOUTHWEST PALOS HILLS</t>
  </si>
  <si>
    <t>23-24-110-018-0000</t>
  </si>
  <si>
    <t>11230  SOUTHWEST PALOS HILLS</t>
  </si>
  <si>
    <t>23-24-110-019-0000</t>
  </si>
  <si>
    <t>11322  SOUTHWEST PALOS HILLS</t>
  </si>
  <si>
    <t>23-24-204-016-0000</t>
  </si>
  <si>
    <t>23-24-204-016-0000 23-24-204-017-0000 23-24-204-018-0000 23-24-204-019-0000</t>
  </si>
  <si>
    <t>11130 S HARLEM WORTH</t>
  </si>
  <si>
    <t>23-24-204-020-0000</t>
  </si>
  <si>
    <t>23-24-204-020-0000 23-24-204-021-0000 23-24-204-022-0000 23-24-204-023-0000 23-24-204-024-0000 23-24-204-025-0000</t>
  </si>
  <si>
    <t>11136 S HARLEM WORTH</t>
  </si>
  <si>
    <t>23-24-206-021-0000</t>
  </si>
  <si>
    <t>23-24-206-021-0000 23-24-206-022-0000</t>
  </si>
  <si>
    <t>11208 S HARLEM WORTH</t>
  </si>
  <si>
    <t>23-24-206-027-0000</t>
  </si>
  <si>
    <t>23-24-206-027-0000 23-24-206-028-0000</t>
  </si>
  <si>
    <t>11220 S HARLEM WORTH</t>
  </si>
  <si>
    <t>23-24-208-020-0000</t>
  </si>
  <si>
    <t>23-24-208-020-0000 23-24-208-021-0000 23-24-208-022-0000 23-24-208-023-0000 23-24-208-024-0000</t>
  </si>
  <si>
    <t>11228 S HARLEM WORTH</t>
  </si>
  <si>
    <t>23-24-208-027-0000</t>
  </si>
  <si>
    <t>11250 S HARLEM WORTH</t>
  </si>
  <si>
    <t>23-24-211-019-0000</t>
  </si>
  <si>
    <t>23-24-211-019-0000 23-24-211-020-0000 23-24-211-021-0000 23-24-211-022-0000 23-24-211-023-0000 23-24-211-024-0000</t>
  </si>
  <si>
    <t>11300 S HARLEM WORTH</t>
  </si>
  <si>
    <t>23-24-214-023-0000</t>
  </si>
  <si>
    <t>11328 S HARLEM WORTH</t>
  </si>
  <si>
    <t>23-24-214-024-0000</t>
  </si>
  <si>
    <t>23-24-214-024-0000 23-24-214-025-0000 23-24-214-026-0000</t>
  </si>
  <si>
    <t>11330 S HARLEM WORTH</t>
  </si>
  <si>
    <t>23-24-217-020-0000</t>
  </si>
  <si>
    <t>23-24-217-020-0000 23-24-217-021-0000</t>
  </si>
  <si>
    <t>11402 S HARLEM WORTH</t>
  </si>
  <si>
    <t>23-24-220-022-0000</t>
  </si>
  <si>
    <t>23-24-220-022-0000 23-24-220-023-0000</t>
  </si>
  <si>
    <t>11438 S HARLEM WORTH</t>
  </si>
  <si>
    <t>23-24-300-035-0000</t>
  </si>
  <si>
    <t>23-24-300-035-0000 23-24-300-337-0000</t>
  </si>
  <si>
    <t>11859  SOUTHWEST PALOS HEIGHTS</t>
  </si>
  <si>
    <t>23-24-300-061-0000</t>
  </si>
  <si>
    <t>23-24-300-061-0000 23-24-300-062-0000</t>
  </si>
  <si>
    <t>11753  SOUTHWEST PALOS HEIGHTS</t>
  </si>
  <si>
    <t>23-24-300-198-0000</t>
  </si>
  <si>
    <t>11845  SOUTHWEST PALOS HEIGHTS</t>
  </si>
  <si>
    <t>23-24-300-336-0000</t>
  </si>
  <si>
    <t>11849  SOUTHWEST PALOS HEIGHTS</t>
  </si>
  <si>
    <t>23-24-406-014-0000</t>
  </si>
  <si>
    <t>7340 W COLLEGE PALOS HEIGHTS</t>
  </si>
  <si>
    <t>23-24-406-018-0000</t>
  </si>
  <si>
    <t>7202 W 119TH PALOS HEIGHTS</t>
  </si>
  <si>
    <t>23-25-100-004-0000</t>
  </si>
  <si>
    <t>11921  80TH PALOS PARK</t>
  </si>
  <si>
    <t>23-25-100-015-0000</t>
  </si>
  <si>
    <t>11901 S 80TH PALOS PARK</t>
  </si>
  <si>
    <t>23-25-100-019-0000</t>
  </si>
  <si>
    <t>11925 S 80TH PALOS PARK</t>
  </si>
  <si>
    <t>23-25-204-003-0000</t>
  </si>
  <si>
    <t>11910 S HARLEM PALOS HEIGHTS</t>
  </si>
  <si>
    <t>23-25-213-016-0000</t>
  </si>
  <si>
    <t>12040 S HARLEM PALOS HEIGHTS</t>
  </si>
  <si>
    <t>23-25-213-018-0000</t>
  </si>
  <si>
    <t>12000 S HARLEM WORTH</t>
  </si>
  <si>
    <t>23-25-221-008-0000</t>
  </si>
  <si>
    <t>23-25-221-008-0000 23-25-221-009-0000</t>
  </si>
  <si>
    <t>12150 S HARLEM PALOS HEIGHTS</t>
  </si>
  <si>
    <t>23-25-221-010-0000</t>
  </si>
  <si>
    <t>12130 S HARLEM PALOS HEIGHTS</t>
  </si>
  <si>
    <t>23-25-229-001-0000</t>
  </si>
  <si>
    <t>23-25-229-001-0000 23-25-229-002-0000</t>
  </si>
  <si>
    <t>12200 S HARLEM PALOS HEIGHTS</t>
  </si>
  <si>
    <t>23-25-229-003-0000</t>
  </si>
  <si>
    <t>12210 S HARLEM PALOS HEIGHTS</t>
  </si>
  <si>
    <t>23-25-229-005-0000</t>
  </si>
  <si>
    <t>12222 S HARLEM PALOS HEIGHTS</t>
  </si>
  <si>
    <t>23-25-229-006-0000</t>
  </si>
  <si>
    <t>12228 S HARLEM PALOS HEIGHTS</t>
  </si>
  <si>
    <t>23-25-229-007-0000</t>
  </si>
  <si>
    <t>23-25-229-007-0000 23-25-229-008-0000</t>
  </si>
  <si>
    <t>12234 S HARLEM PALOS HEIGHTS</t>
  </si>
  <si>
    <t>23-25-229-011-0000</t>
  </si>
  <si>
    <t>12250 S HARLEM PALOS HEIGHTS</t>
  </si>
  <si>
    <t>23-25-229-012-0000</t>
  </si>
  <si>
    <t>12246 S HARLEM PALOS HEIGHTS</t>
  </si>
  <si>
    <t>23-25-229-013-0000</t>
  </si>
  <si>
    <t>12248 S HARLEM PALOS HEIGHTS</t>
  </si>
  <si>
    <t>23-25-409-007-0000</t>
  </si>
  <si>
    <t>23-25-409-007-0000 23-25-409-008-0000 23-25-409-012-0000</t>
  </si>
  <si>
    <t>12330 S HARLEM PALOS HEIGHTS</t>
  </si>
  <si>
    <t>23-25-417-013-0000</t>
  </si>
  <si>
    <t>23-25-417-013-0000 23-25-417-015-0000</t>
  </si>
  <si>
    <t>12432 S HARLEM PALOS HEIGHTS</t>
  </si>
  <si>
    <t>23-25-433-021-0000</t>
  </si>
  <si>
    <t>12602 S HARLEM PALOS HEIGHTS</t>
  </si>
  <si>
    <t>23-26-201-004-0000</t>
  </si>
  <si>
    <t>12100  80TH PALOS PARK</t>
  </si>
  <si>
    <t>23-26-403-023-0000</t>
  </si>
  <si>
    <t>8101 W 123RD PALOS PARK</t>
  </si>
  <si>
    <t>23-27-109-005-0000</t>
  </si>
  <si>
    <t>23-27-109-005-0000 23-27-109-018-0000</t>
  </si>
  <si>
    <t>12300 S LA GRANGE PALOS PARK</t>
  </si>
  <si>
    <t>23-34-100-071-0000</t>
  </si>
  <si>
    <t>13023 S LA GRANGE PALOS PARK</t>
  </si>
  <si>
    <t>23-34-100-072-0000</t>
  </si>
  <si>
    <t>13029 S LA GRANGE PALOS PARK</t>
  </si>
  <si>
    <t>23-34-302-019-0000</t>
  </si>
  <si>
    <t>13155 S LAGRANGE ORLAND PARK</t>
  </si>
  <si>
    <t>23-34-302-020-0000</t>
  </si>
  <si>
    <t>13135 S LA GRANGE PALOS PARK</t>
  </si>
  <si>
    <t>23-34-302-021-0000</t>
  </si>
  <si>
    <t>9225 W 131ST PALOS PARK</t>
  </si>
  <si>
    <t>23-36-204-023-0000</t>
  </si>
  <si>
    <t>23-36-204-023-0000 23-36-204-024-0000</t>
  </si>
  <si>
    <t>12764 S HARLEM PALOS HEIGHTS</t>
  </si>
  <si>
    <t>23-36-204-028-0000</t>
  </si>
  <si>
    <t>12710 S HARLEM PALOS HEIGHTS</t>
  </si>
  <si>
    <t>23-11-208-014-0000</t>
  </si>
  <si>
    <t>23-11-208-014-0000 23-11-208-015-0000 23-11-208-020-0000</t>
  </si>
  <si>
    <t>9838 S ROBERTS RD PALOS HILLS</t>
  </si>
  <si>
    <t>23-12-308-020-0000</t>
  </si>
  <si>
    <t>7840 W 103RD ST PALOS HILLS</t>
  </si>
  <si>
    <t>23-14-400-017-0000</t>
  </si>
  <si>
    <t>10700 S ROBERTS RD PALOS HILLS</t>
  </si>
  <si>
    <t>23-11-305-016-0000</t>
  </si>
  <si>
    <t xml:space="preserve">8632 W 103RD ST PALOS HILLS </t>
  </si>
  <si>
    <t>23-24-214-027-0000</t>
  </si>
  <si>
    <t>23-24-214-027-0000 23-24-214-028-0000</t>
  </si>
  <si>
    <t>11350 S HARLEM AVE WORTH</t>
  </si>
  <si>
    <t>23-25-409-013-0000</t>
  </si>
  <si>
    <t>23-25-408-014-0000 23-25-409-013-0000</t>
  </si>
  <si>
    <t>12306 S HARLEM AVE PALOS HEIGHTS</t>
  </si>
  <si>
    <t>23-13-102-015-0000</t>
  </si>
  <si>
    <t>7925 W 103RD ST PALOS HILLS</t>
  </si>
  <si>
    <t>23-36-303-165-0000</t>
  </si>
  <si>
    <t>23-36-303-165-0000 23-36-303-168-0000</t>
  </si>
  <si>
    <t>13248 S 76TH PALOS HEIGHTS</t>
  </si>
  <si>
    <t>23-14-400-036-0000</t>
  </si>
  <si>
    <t>23-14-400-036-0000 23-14-400-038-0000</t>
  </si>
  <si>
    <t>8100 W 111TH ST PALOS HILLS</t>
  </si>
  <si>
    <t>23-01-409-024-1001</t>
  </si>
  <si>
    <t>7461 W 93RD BRIDGEVIEW</t>
  </si>
  <si>
    <t>23-01-409-024-1002</t>
  </si>
  <si>
    <t>23-01-409-024-1003</t>
  </si>
  <si>
    <t>23-01-409-024-1005</t>
  </si>
  <si>
    <t>23-01-409-024-1006</t>
  </si>
  <si>
    <t>23-01-409-024-1007</t>
  </si>
  <si>
    <t>7471 W 93RD BRIDGEVIEW</t>
  </si>
  <si>
    <t>23-01-409-024-1008</t>
  </si>
  <si>
    <t>23-01-409-024-1009</t>
  </si>
  <si>
    <t>23-01-409-024-1010</t>
  </si>
  <si>
    <t>23-12-304-033-1001</t>
  </si>
  <si>
    <t>10001 S ROBERTS PALOS HILLS</t>
  </si>
  <si>
    <t>23-12-304-033-1002</t>
  </si>
  <si>
    <t>10003 S ROBERTS PALOS HILLS</t>
  </si>
  <si>
    <t>23-12-304-033-1003</t>
  </si>
  <si>
    <t>10005 S ROBERTS PALOS HILLS</t>
  </si>
  <si>
    <t>23-13-102-042-1001</t>
  </si>
  <si>
    <t>10401 S ROBERTS PALOS HILLS</t>
  </si>
  <si>
    <t>23-13-102-042-1002</t>
  </si>
  <si>
    <t>23-13-102-042-1003</t>
  </si>
  <si>
    <t>23-13-102-042-1004</t>
  </si>
  <si>
    <t>23-13-102-042-1005</t>
  </si>
  <si>
    <t>23-23-409-040-1001</t>
  </si>
  <si>
    <t>8100 W 119TH PALOS PARK</t>
  </si>
  <si>
    <t>23-23-409-040-1002</t>
  </si>
  <si>
    <t>23-23-409-040-1003</t>
  </si>
  <si>
    <t>23-23-409-040-1004</t>
  </si>
  <si>
    <t>23-23-409-040-1005</t>
  </si>
  <si>
    <t>23-23-409-040-1006</t>
  </si>
  <si>
    <t>8102 W 119TH PALOS PARK</t>
  </si>
  <si>
    <t>23-23-409-040-1007</t>
  </si>
  <si>
    <t>23-23-409-040-1008</t>
  </si>
  <si>
    <t>23-23-409-040-1009</t>
  </si>
  <si>
    <t>23-23-409-040-1012</t>
  </si>
  <si>
    <t>23-23-409-040-1014</t>
  </si>
  <si>
    <t>8104 W 119TH PALOS PARK</t>
  </si>
  <si>
    <t>23-23-409-040-1015</t>
  </si>
  <si>
    <t>23-23-409-040-1016</t>
  </si>
  <si>
    <t>23-23-409-040-1017</t>
  </si>
  <si>
    <t>23-24-405-107-1001</t>
  </si>
  <si>
    <t>7460 W COLLEGE PALOS HEIGHTS</t>
  </si>
  <si>
    <t>23-24-405-107-1002</t>
  </si>
  <si>
    <t>23-24-405-107-1003</t>
  </si>
  <si>
    <t>7480 W COLLEGE PALOS HEIGHTS</t>
  </si>
  <si>
    <t>23-24-405-107-1004</t>
  </si>
  <si>
    <t>23-24-405-107-1005</t>
  </si>
  <si>
    <t>23-24-405-107-1006</t>
  </si>
  <si>
    <t>23-24-405-108-1001</t>
  </si>
  <si>
    <t>7440 W COLLEGE PALOS HEIGHTS</t>
  </si>
  <si>
    <t>23-24-405-108-1002</t>
  </si>
  <si>
    <t>23-24-405-108-1003</t>
  </si>
  <si>
    <t>23-24-405-108-1004</t>
  </si>
  <si>
    <t>7420 W COLLEGE PALOS HEIGHTS</t>
  </si>
  <si>
    <t>23-24-405-108-1005</t>
  </si>
  <si>
    <t>23-24-405-108-1006</t>
  </si>
  <si>
    <t>23-24-405-108-1007</t>
  </si>
  <si>
    <t>23-24-405-108-1008</t>
  </si>
  <si>
    <t>7400 W COLLEGE PALOS HEIGHTS</t>
  </si>
  <si>
    <t>23-24-405-108-1009</t>
  </si>
  <si>
    <t>23-25-229-015-1001</t>
  </si>
  <si>
    <t>12218 S HARLEM PALOS HEIGHTS</t>
  </si>
  <si>
    <t>23-25-229-015-1002</t>
  </si>
  <si>
    <t>12216 S HARLEM PALOS HEIGHTS</t>
  </si>
  <si>
    <t>23-07-100-014-8002</t>
  </si>
  <si>
    <t>23-06-302-007-8002 23-07-100-014-8002</t>
  </si>
  <si>
    <t>9422 S 117TH WILLOW SPRINGS</t>
  </si>
  <si>
    <t>23-12-211-035-0000</t>
  </si>
  <si>
    <t>9900  INDUSTRIAL BRIDGEVIEW</t>
  </si>
  <si>
    <t>23-24-100-121-0000</t>
  </si>
  <si>
    <t>23-24-100-012-0000 23-24-100-120-0000 23-24-100-121-0000 23-24-100-153-0000</t>
  </si>
  <si>
    <t>5-80 5-80 5-93 5-93</t>
  </si>
  <si>
    <t>11201 S 78TH PALOS HILLS</t>
  </si>
  <si>
    <t>23-12-210-006-0000</t>
  </si>
  <si>
    <t>9600 S HARLEM BRIDGEVIEW</t>
  </si>
  <si>
    <t>23-01-100-007-0000</t>
  </si>
  <si>
    <t>8811 S 77TH BRIDGEVIEW</t>
  </si>
  <si>
    <t>23-12-210-009-0000</t>
  </si>
  <si>
    <t>23-12-210-009-0000 23-12-210-010-0000</t>
  </si>
  <si>
    <t>6-63 6-70</t>
  </si>
  <si>
    <t>7400  RICHARD BRIDGEVIEW</t>
  </si>
  <si>
    <t>23-12-401-023-0000</t>
  </si>
  <si>
    <t>23-12-401-023-0000 23-12-401-024-0000</t>
  </si>
  <si>
    <t>7402 W 100TH BRIDGEVIEW</t>
  </si>
  <si>
    <t>23-01-212-001-0000</t>
  </si>
  <si>
    <t>23-01-211-007-0000 23-01-212-001-0000 23-01-212-011-0000 23-01-212-012-0000 23-01-213-010-0000 23-01-213-011-0000</t>
  </si>
  <si>
    <t>5-93 5-93 5-93 5-80 5-93 5-93</t>
  </si>
  <si>
    <t>7323-7329 W 90TH BRIDGEVIEW</t>
  </si>
  <si>
    <t>23-12-402-008-0000</t>
  </si>
  <si>
    <t>9925  INDUSTRIAL BRIDGEVIEW</t>
  </si>
  <si>
    <t>23-01-100-005-0000</t>
  </si>
  <si>
    <t>23-01-100-005-0000 23-01-100-010-0000</t>
  </si>
  <si>
    <t>8711 S 77TH BRIDGEVIEW</t>
  </si>
  <si>
    <t>23-12-210-005-0000</t>
  </si>
  <si>
    <t>9700 S HARLEM BRIDGEVIEW</t>
  </si>
  <si>
    <t>23-01-210-003-0000</t>
  </si>
  <si>
    <t>23-01-210-002-0000 23-01-210-003-0000 23-01-211-001-0000 23-01-211-002-0000</t>
  </si>
  <si>
    <t>7411-7431 W 90TH BRIDGEVIEW</t>
  </si>
  <si>
    <t>1990, 1993</t>
  </si>
  <si>
    <t>23-12-302-017-0000</t>
  </si>
  <si>
    <t>9901 S 78TH HICKORY HILLS</t>
  </si>
  <si>
    <t>23-12-211-034-0000</t>
  </si>
  <si>
    <t>23-12-211-034-0000 23-12-211-037-0000</t>
  </si>
  <si>
    <t>9901 S 76TH BRIDGEVIEW</t>
  </si>
  <si>
    <t>23-12-401-008-0000</t>
  </si>
  <si>
    <t>9935 S 76TH BRIDGEVIEW</t>
  </si>
  <si>
    <t>23-12-102-039-0000</t>
  </si>
  <si>
    <t>23-12-102-039-0000 23-12-102-040-0000 23-12-102-041-0000 23-12-102-042-0000</t>
  </si>
  <si>
    <t>7720 W 99TH HICKORY HILLS</t>
  </si>
  <si>
    <t>23-12-400-016-0000</t>
  </si>
  <si>
    <t>10053-10075 S 76TH BRIDGEVIEW</t>
  </si>
  <si>
    <t>23-01-207-011-0000</t>
  </si>
  <si>
    <t>23-01-207-011-0000 23-01-207-012-0000 23-01-207-013-0000</t>
  </si>
  <si>
    <t>7314 W 90TH BRIDGEVIEW</t>
  </si>
  <si>
    <t>23-01-202-004-0000</t>
  </si>
  <si>
    <t>23-01-202-004-0000 23-01-203-004-0000</t>
  </si>
  <si>
    <t>7500 W 90TH BRIDGEVIEW</t>
  </si>
  <si>
    <t>23-01-207-014-0000</t>
  </si>
  <si>
    <t>23-01-207-014-0000 23-01-207-015-0000 23-01-207-018-0000</t>
  </si>
  <si>
    <t>8900 S ODELL BRIDGEVIEW</t>
  </si>
  <si>
    <t>23-24-100-096-0000</t>
  </si>
  <si>
    <t>23-24-100-096-0000 23-24-109-007-0000 23-24-109-008-0000 23-24-109-014-0000</t>
  </si>
  <si>
    <t>6-63 6-63 6-63 6-70</t>
  </si>
  <si>
    <t>11150  SOUTHWEST PALOS HILLS</t>
  </si>
  <si>
    <t>1962 1978</t>
  </si>
  <si>
    <t>23-12-200-022-0000</t>
  </si>
  <si>
    <t>9745  INDUSTRIAL BRIDGEVIEW</t>
  </si>
  <si>
    <t>23-12-400-029-0000</t>
  </si>
  <si>
    <t>10004 S 76TH BRIDGEVIEW</t>
  </si>
  <si>
    <t>23-12-302-014-0000</t>
  </si>
  <si>
    <t>23-12-302-014-0000 23-12-302-015-0000 23-12-302-016-0000</t>
  </si>
  <si>
    <t>7715 W 99TH HICKORY HILLS</t>
  </si>
  <si>
    <t>23-12-200-024-0000</t>
  </si>
  <si>
    <t>9809  INDUSTRIAL BRIDGEVIEW</t>
  </si>
  <si>
    <t>23-01-207-005-0000</t>
  </si>
  <si>
    <t>23-01-207-004-0000 23-01-207-005-0000 23-01-207-006-0000 23-01-207-007-0000 23-01-207-008-0000 23-01-207-009-0000 23-01-207-010-0000</t>
  </si>
  <si>
    <t>5-93 5-93 5-93 5-93 5-93 5-80 5-80</t>
  </si>
  <si>
    <t>8904  HARLEM BRIDGEVIEW</t>
  </si>
  <si>
    <t>23-12-211-015-0000</t>
  </si>
  <si>
    <t>23-12-211-015-0000 23-12-211-020-0000</t>
  </si>
  <si>
    <t>9850 S INDUSTRIAL BRIDGEVIEW</t>
  </si>
  <si>
    <t>23-12-211-009-0000</t>
  </si>
  <si>
    <t>9700-9708 INDUSTRIAL BRIDGEVIEW</t>
  </si>
  <si>
    <t>23-12-400-012-0000</t>
  </si>
  <si>
    <t>7201 W 100TH BRIDGEVIEW</t>
  </si>
  <si>
    <t>23-12-200-025-0000</t>
  </si>
  <si>
    <t>9725 S INDUSTRIAL BRIDGEVIEW</t>
  </si>
  <si>
    <t>23-12-102-013-0000</t>
  </si>
  <si>
    <t>7701 W 95TH HICKORY HILLS</t>
  </si>
  <si>
    <t>23-34-402-006-0000</t>
  </si>
  <si>
    <t>23-34-402-006-0000 23-34-402-007-0000</t>
  </si>
  <si>
    <t>13301  SOUTHWEST ORLAND PARK</t>
  </si>
  <si>
    <t>23-12-400-017-0000</t>
  </si>
  <si>
    <t>7451 W 100TH BRIDGEVIEW</t>
  </si>
  <si>
    <t>23-12-400-028-0000</t>
  </si>
  <si>
    <t>9934 S 76TH BRIDGEVIEW</t>
  </si>
  <si>
    <t>23-12-401-019-0000</t>
  </si>
  <si>
    <t>7549 W 99TH BRIDGEVIEW</t>
  </si>
  <si>
    <t>23-12-401-020-0000</t>
  </si>
  <si>
    <t>7500 W 99TH BRIDGEVIEW</t>
  </si>
  <si>
    <t>23-12-211-014-0000</t>
  </si>
  <si>
    <t>9824 S INDUSTRIAL BRIDGEVIEW</t>
  </si>
  <si>
    <t>23-34-400-007-0000</t>
  </si>
  <si>
    <t>13235  SOUTHWEST ORLAND PARK</t>
  </si>
  <si>
    <t>23-12-200-008-0000</t>
  </si>
  <si>
    <t>9655  INDUSTRIAL BRIDGEVIEW</t>
  </si>
  <si>
    <t>23-12-200-017-0000</t>
  </si>
  <si>
    <t>9615 S 76TH BRIDGEVIEW</t>
  </si>
  <si>
    <t>23-12-211-010-0000</t>
  </si>
  <si>
    <t>9707 S 76TH BRIDGEVIEW</t>
  </si>
  <si>
    <t>23-12-211-022-0000</t>
  </si>
  <si>
    <t>9801 S 76TH BRIDGEVIEW</t>
  </si>
  <si>
    <t>23-12-402-005-0000</t>
  </si>
  <si>
    <t>9945  INDUSTRIAL BRIDGEVIEW</t>
  </si>
  <si>
    <t>23-01-200-056-0000</t>
  </si>
  <si>
    <t>23-01-200-056-0000 23-01-207-003-0000</t>
  </si>
  <si>
    <t>7212  90TH BRIDGEVIEW</t>
  </si>
  <si>
    <t>23-24-100-157-0000</t>
  </si>
  <si>
    <t>7727 W 112TH PALOS HILLS</t>
  </si>
  <si>
    <t>23-12-401-011-0000</t>
  </si>
  <si>
    <t>23-12-401-011-0000 23-12-401-012-0000</t>
  </si>
  <si>
    <t>7520 W 100TH BRIDGEVIEW</t>
  </si>
  <si>
    <t>23-01-115-006-0000</t>
  </si>
  <si>
    <t>23-01-115-006-0000 23-01-115-007-0000</t>
  </si>
  <si>
    <t>8787 S 78TH BRIDGEVIEW</t>
  </si>
  <si>
    <t>23-12-102-070-0000</t>
  </si>
  <si>
    <t>9825 S 78TH HICKORY HILLS</t>
  </si>
  <si>
    <t>23-12-401-009-0000</t>
  </si>
  <si>
    <t>9961 S 76TH BRIDGEVIEW</t>
  </si>
  <si>
    <t>23-12-401-014-0000</t>
  </si>
  <si>
    <t>7440 W 100TH BRIDGEVIEW</t>
  </si>
  <si>
    <t>23-12-102-037-0000</t>
  </si>
  <si>
    <t>9831 S 78TH HICKORY HILLS</t>
  </si>
  <si>
    <t>23-12-211-031-0000</t>
  </si>
  <si>
    <t>9710  INDUSTRIAL BRIDGEVIEW</t>
  </si>
  <si>
    <t>23-12-102-058-0000</t>
  </si>
  <si>
    <t>7731 W 98TH HICKORY HILLS</t>
  </si>
  <si>
    <t>23-12-211-038-0000</t>
  </si>
  <si>
    <t>9800  INDUSTRIAL BRIDGEVIEW</t>
  </si>
  <si>
    <t>23-01-215-003-0000</t>
  </si>
  <si>
    <t>23-01-215-003-0000 23-01-215-004-0000</t>
  </si>
  <si>
    <t>7210 W 91ST BRIDGEVIEW</t>
  </si>
  <si>
    <t>23-12-211-029-0000</t>
  </si>
  <si>
    <t>23-12-102-043-0000</t>
  </si>
  <si>
    <t>7650 W 99TH HICKORY HILLS</t>
  </si>
  <si>
    <t>23-01-118-001-0000</t>
  </si>
  <si>
    <t>23-01-117-005-0000 23-01-118-001-0000 23-01-118-002-0000 23-01-118-006-0000 23-01-118-007-0000</t>
  </si>
  <si>
    <t>8801 S 78TH BRIDGEVIEW</t>
  </si>
  <si>
    <t>23-12-401-010-0000</t>
  </si>
  <si>
    <t>7550 W 100TH BRIDGEVIEW</t>
  </si>
  <si>
    <t>23-01-214-004-0000</t>
  </si>
  <si>
    <t>23-01-214-004-0000 23-01-214-005-0000</t>
  </si>
  <si>
    <t>7220-7228 90TH BRIDGEVIEW</t>
  </si>
  <si>
    <t>23-12-102-047-0000</t>
  </si>
  <si>
    <t>7777 W 96TH HICKORY HILLS</t>
  </si>
  <si>
    <t>23-34-402-008-0000</t>
  </si>
  <si>
    <t>13361  SOUTHWEST ORLAND PARK</t>
  </si>
  <si>
    <t>23-01-215-001-0000</t>
  </si>
  <si>
    <t>9063 S OCTAVIA BRIDGEVIEW</t>
  </si>
  <si>
    <t>23-12-200-023-0000</t>
  </si>
  <si>
    <t>9801  INDUSTRIAL BRIDGEVIEW</t>
  </si>
  <si>
    <t>23-12-102-045-0000</t>
  </si>
  <si>
    <t>7734 W 96TH HICKORY HILLS</t>
  </si>
  <si>
    <t>23-12-401-013-0000</t>
  </si>
  <si>
    <t>7460 W 100TH BRIDGEVIEW</t>
  </si>
  <si>
    <t>23-12-211-025-0000</t>
  </si>
  <si>
    <t>7533  98TH BRIDGEVIEW</t>
  </si>
  <si>
    <t>23-12-102-071-0000</t>
  </si>
  <si>
    <t>9801 S 78TH HICKORY HILLS</t>
  </si>
  <si>
    <t>23-01-115-013-0000</t>
  </si>
  <si>
    <t>23-01-115-013-0000 23-01-115-014-0000</t>
  </si>
  <si>
    <t>7710 W 88TH BRIDGEVIEW</t>
  </si>
  <si>
    <t>23-24-100-095-0000</t>
  </si>
  <si>
    <t>7730 W 114TH PALOS HILLS</t>
  </si>
  <si>
    <t>23-12-211-026-0000</t>
  </si>
  <si>
    <t>7521 W 98TH BRIDGEVIEW</t>
  </si>
  <si>
    <t>23-26-205-001-0000</t>
  </si>
  <si>
    <t>23-26-205-001-0000 23-26-205-002-0000 23-26-205-003-0000</t>
  </si>
  <si>
    <t>12010 S 80TH PALOS PARK</t>
  </si>
  <si>
    <t>23-12-211-023-0000</t>
  </si>
  <si>
    <t>7524  98TH BRIDGEVIEW</t>
  </si>
  <si>
    <t>23-34-400-008-0000</t>
  </si>
  <si>
    <t>13255  SOUTHWEST ORLAND PARK</t>
  </si>
  <si>
    <t>23-01-114-010-0000</t>
  </si>
  <si>
    <t>8770 S 78TH BRIDGEVIEW</t>
  </si>
  <si>
    <t>23-12-102-063-0000</t>
  </si>
  <si>
    <t>9855 S 78TH HICKORY HILLS</t>
  </si>
  <si>
    <t>23-01-404-004-0000</t>
  </si>
  <si>
    <t>9206 S OKETO BRIDGEVIEW</t>
  </si>
  <si>
    <t>23-12-102-055-0000</t>
  </si>
  <si>
    <t>7659 W 98TH HICKORY HILLS</t>
  </si>
  <si>
    <t>23-12-400-032-0000</t>
  </si>
  <si>
    <t>23-12-400-032-0000 23-12-400-033-0000 23-12-400-034-0000</t>
  </si>
  <si>
    <t>7300 W 103RD BRIDGEVIEW</t>
  </si>
  <si>
    <t>23-26-300-003-0000</t>
  </si>
  <si>
    <t>12314 S 86TH PALOS PARK</t>
  </si>
  <si>
    <t>23-24-110-004-0000</t>
  </si>
  <si>
    <t>23-24-110-004-0000 23-24-110-005-0000 23-24-110-006-0000 23-24-110-007-0000</t>
  </si>
  <si>
    <t>5-93 5-80 5-80 5-80</t>
  </si>
  <si>
    <t>11320  SOUTHWEST PALOS HILLS</t>
  </si>
  <si>
    <t>23-12-102-075-1002</t>
  </si>
  <si>
    <t>5-89</t>
  </si>
  <si>
    <t>7707 W 96TH HICKORY HILLS</t>
  </si>
  <si>
    <t>23-12-302-022-0000</t>
  </si>
  <si>
    <t>23-12-302-022-0000 23-12-302-023-0000</t>
  </si>
  <si>
    <t>7701 W 99TH HICKORY HILLS</t>
  </si>
  <si>
    <t>23-01-213-008-0000</t>
  </si>
  <si>
    <t>9016 S OCTAVIA BRIDGEVIEW</t>
  </si>
  <si>
    <t>23-01-114-003-0000</t>
  </si>
  <si>
    <t>7825  87TH BRIDGEVIEW</t>
  </si>
  <si>
    <t>23-01-304-014-0000</t>
  </si>
  <si>
    <t>7900 W 95TH HICKORY HILLS</t>
  </si>
  <si>
    <t>23-12-400-039-1015</t>
  </si>
  <si>
    <t>7651 W 100TH BRIDGEVIEW</t>
  </si>
  <si>
    <t>23-34-402-009-0000</t>
  </si>
  <si>
    <t>13401  SOUTHWEST ORLAND PARK</t>
  </si>
  <si>
    <t>23-12-211-032-0000</t>
  </si>
  <si>
    <t>23-12-211-030-0000 23-12-211-032-0000 23-12-211-039-0000</t>
  </si>
  <si>
    <t>9720 INDUSTRIAL DRIVE BRIDGEVIEW</t>
  </si>
  <si>
    <t>23-13-201-002-0000</t>
  </si>
  <si>
    <t>23-13-201-002-0000 23-13-201-003-0000</t>
  </si>
  <si>
    <t>7350 W 107TH WORTH</t>
  </si>
  <si>
    <t>23-12-400-039-1001</t>
  </si>
  <si>
    <t>7613 W 100TH BRIDGEVIEW</t>
  </si>
  <si>
    <t>23-12-400-039-1004</t>
  </si>
  <si>
    <t>7621 W 100TH BRIDGEVIEW</t>
  </si>
  <si>
    <t>23-01-118-005-0000</t>
  </si>
  <si>
    <t>8800 S 77TH BRIDGEVIEW</t>
  </si>
  <si>
    <t>23-24-100-123-0000</t>
  </si>
  <si>
    <t>7735 W 112TH PALOS HILLS</t>
  </si>
  <si>
    <t>23-01-202-002-0000</t>
  </si>
  <si>
    <t>7530  90TH BRIDGEVIEW</t>
  </si>
  <si>
    <t>23-12-102-073-0000</t>
  </si>
  <si>
    <t>23-12-102-073-0000 23-12-102-074-0000</t>
  </si>
  <si>
    <t>5-93 E-X</t>
  </si>
  <si>
    <t>9755 S 78TH HICKORY HILLS</t>
  </si>
  <si>
    <t>23-01-114-005-0000</t>
  </si>
  <si>
    <t>8758 S 78TH BRIDGEVIEW</t>
  </si>
  <si>
    <t>23-12-400-039-1016</t>
  </si>
  <si>
    <t>7657 W 100TH BRIDGEVIEW</t>
  </si>
  <si>
    <t>23-01-218-018-0000</t>
  </si>
  <si>
    <t>23-01-218-016-0000 23-01-218-018-0000</t>
  </si>
  <si>
    <t>6-70 6-63</t>
  </si>
  <si>
    <t>7440  87TH BRIDGEVIEW</t>
  </si>
  <si>
    <t>23-12-102-072-1001</t>
  </si>
  <si>
    <t>7701 W 98TH HICKORY HILLS</t>
  </si>
  <si>
    <t>23-12-102-072-1002</t>
  </si>
  <si>
    <t>7705 W 98TH HICKORY HILLS</t>
  </si>
  <si>
    <t>23-12-102-072-1003</t>
  </si>
  <si>
    <t>7707 W 98TH HICKORY HILLS</t>
  </si>
  <si>
    <t>23-12-102-072-1004</t>
  </si>
  <si>
    <t>7709 W 98TH HICKORY HILLS</t>
  </si>
  <si>
    <t>23-12-102-072-1005</t>
  </si>
  <si>
    <t>7703 W 98TH HICKORY HILLS</t>
  </si>
  <si>
    <t>23-12-102-072-1006</t>
  </si>
  <si>
    <t>7711 W 98TH HICKORY HILLS</t>
  </si>
  <si>
    <t>23-01-114-002-0000</t>
  </si>
  <si>
    <t>7849  87TH BRIDGEVIEW</t>
  </si>
  <si>
    <t>23-12-400-039-1002</t>
  </si>
  <si>
    <t>7615 W 100TH BRIDGEVIEW</t>
  </si>
  <si>
    <t>23-12-400-039-1003</t>
  </si>
  <si>
    <t>7617 W 100TH BRIDGEVIEW</t>
  </si>
  <si>
    <t>23-12-400-039-1005</t>
  </si>
  <si>
    <t>7625 W 100TH BRIDGEVIEW</t>
  </si>
  <si>
    <t>23-12-400-039-1006</t>
  </si>
  <si>
    <t>7627 W 100TH BRIDGEVIEW</t>
  </si>
  <si>
    <t>23-12-400-039-1007</t>
  </si>
  <si>
    <t>7631 W 100TH BRIDGEVIEW</t>
  </si>
  <si>
    <t>23-12-400-039-1008</t>
  </si>
  <si>
    <t>7633 W 100TH BRIDGEVIEW</t>
  </si>
  <si>
    <t>23-12-400-039-1009</t>
  </si>
  <si>
    <t>7635 W 100TH BRIDGEVIEW</t>
  </si>
  <si>
    <t>23-12-400-039-1010</t>
  </si>
  <si>
    <t>7637 W 100TH BRIDGEVIEW</t>
  </si>
  <si>
    <t>23-12-400-039-1011</t>
  </si>
  <si>
    <t>7641 W 100TH BRIDGEVIEW</t>
  </si>
  <si>
    <t>23-12-400-039-1012</t>
  </si>
  <si>
    <t>7643 W 100TH BRIDGEVIEW</t>
  </si>
  <si>
    <t>23-12-400-039-1013</t>
  </si>
  <si>
    <t>7645 W 100TH BRIDGEVIEW</t>
  </si>
  <si>
    <t>23-12-400-039-1014</t>
  </si>
  <si>
    <t>7647 W 100TH BRIDGEVIEW</t>
  </si>
  <si>
    <t>23-12-102-075-1001</t>
  </si>
  <si>
    <t>7705 W 96TH HICKORY HILLS</t>
  </si>
  <si>
    <t>23-13-400-004-0000</t>
  </si>
  <si>
    <t>10856 S 76TH WORTH</t>
  </si>
  <si>
    <t>23-01-209-008-1005</t>
  </si>
  <si>
    <t>9010 S BELOIT BRIDGEVIEW</t>
  </si>
  <si>
    <t>23-01-209-008-1008</t>
  </si>
  <si>
    <t>23-01-209-008-1004</t>
  </si>
  <si>
    <t>9010  BELOIT BRIDGEVIEW</t>
  </si>
  <si>
    <t>23-01-209-008-1001</t>
  </si>
  <si>
    <t>23-01-209-008-1002</t>
  </si>
  <si>
    <t>23-01-209-008-1003</t>
  </si>
  <si>
    <t>23-01-209-008-1006</t>
  </si>
  <si>
    <t>23-01-209-008-1007</t>
  </si>
  <si>
    <t>23-24-110-012-0000</t>
  </si>
  <si>
    <t>11340  SOUTHWEST PALOS HILLS</t>
  </si>
  <si>
    <t>23-01-115-012-0000</t>
  </si>
  <si>
    <t>7700 W 88TH BRIDGEVIEW</t>
  </si>
  <si>
    <t>23-12-402-010-0000</t>
  </si>
  <si>
    <t>7300 W 100TH BRIDGEVIEW</t>
  </si>
  <si>
    <t>23-36-102-018-0000</t>
  </si>
  <si>
    <t>7900  127TH PALOS HEIGHTS</t>
  </si>
  <si>
    <t>23-01-107-014-0000</t>
  </si>
  <si>
    <t>9027 S ROBERTS HICKORY HILLS</t>
  </si>
  <si>
    <t>30017</t>
  </si>
  <si>
    <t>23-01-107-015-0000</t>
  </si>
  <si>
    <t>7932 W 90TH HICKORY HILLS</t>
  </si>
  <si>
    <t>23-01-107-016-0000</t>
  </si>
  <si>
    <t>7926 W 90TH HICKORY HILLS</t>
  </si>
  <si>
    <t>23-01-107-017-0000</t>
  </si>
  <si>
    <t>7920  90TH HICKORY HILLS</t>
  </si>
  <si>
    <t>23-01-111-011-0000</t>
  </si>
  <si>
    <t>7801  87TH BRIDGEVIEW</t>
  </si>
  <si>
    <t>30008</t>
  </si>
  <si>
    <t>23-01-112-001-0000</t>
  </si>
  <si>
    <t>8703 S 78TH BRIDGEVIEW</t>
  </si>
  <si>
    <t>30022</t>
  </si>
  <si>
    <t>23-01-112-011-0000</t>
  </si>
  <si>
    <t>7711  87TH BRIDGEVIEW</t>
  </si>
  <si>
    <t>23-01-112-012-0000</t>
  </si>
  <si>
    <t>7719 W 87TH BRIDGEVIEW</t>
  </si>
  <si>
    <t>23-01-113-013-0000</t>
  </si>
  <si>
    <t>8745  ROBERTS HICKORY HILLS</t>
  </si>
  <si>
    <t>23-01-116-012-0000</t>
  </si>
  <si>
    <t>8817 S ROBERTS HICKORY HILLS</t>
  </si>
  <si>
    <t>23-01-116-013-0000</t>
  </si>
  <si>
    <t>8859 S ROBERTS HICKORY HILLS</t>
  </si>
  <si>
    <t>23-01-200-021-0000</t>
  </si>
  <si>
    <t>23-01-200-021-0000 23-01-200-023-0000 23-01-200-031-0000 23-01-200-032-0000 23-01-200-034-0000 23-01-200-036-0000 23-01-200-038-0000 23-01-200-043-0000 23-01-200-044-0000 23-01-200-045-0000 23-01-200-052-0000 23-01-200-053-0000 23-01-217-003-0000 23-01-217-006-0000 23-01-217-010-0000 23-01-218-017-0000 23-01-218-019-0000</t>
  </si>
  <si>
    <t>3-97 3-97 3-97 3-97 3-97 3-97 3-97 3-97 3-97 3-97 3-97 3-97 3-97 3-97 3-97 3-97 3-97</t>
  </si>
  <si>
    <t>7460  87TH BRIDGEVIEW</t>
  </si>
  <si>
    <t>23-01-303-011-0000</t>
  </si>
  <si>
    <t>9435 S ROBERTS HICKORY HILLS</t>
  </si>
  <si>
    <t>23-01-303-014-0000</t>
  </si>
  <si>
    <t>9430 S 79TH HICKORY HILLS</t>
  </si>
  <si>
    <t>23-01-303-015-0000</t>
  </si>
  <si>
    <t>9410 S 79TH HICKORY HILLS</t>
  </si>
  <si>
    <t>23-01-306-004-0000</t>
  </si>
  <si>
    <t>9115 S ROBERTS HICKORY HILLS</t>
  </si>
  <si>
    <t>23-01-318-006-0000</t>
  </si>
  <si>
    <t>7834 W 95TH HICKORY HILLS</t>
  </si>
  <si>
    <t>23-02-115-017-0000</t>
  </si>
  <si>
    <t>8701 S 84TH HICKORY HILLS</t>
  </si>
  <si>
    <t>23-02-206-017-0000</t>
  </si>
  <si>
    <t>8701 S 81ST HICKORY HILLS</t>
  </si>
  <si>
    <t>23-02-206-018-0000</t>
  </si>
  <si>
    <t>8705 S 81ST HICKORY HILLS</t>
  </si>
  <si>
    <t>23-02-207-017-0000</t>
  </si>
  <si>
    <t>8701 S ROBERTS HICKORY HILLS</t>
  </si>
  <si>
    <t>23-02-215-019-0000</t>
  </si>
  <si>
    <t>8918 S ROBERTS HICKORY HILLS</t>
  </si>
  <si>
    <t>23-02-215-020-0000</t>
  </si>
  <si>
    <t>8912 S ROBERTS HICKORY HILLS</t>
  </si>
  <si>
    <t>23-02-303-033-0000</t>
  </si>
  <si>
    <t>23-02-303-033-0000 23-02-303-034-0000</t>
  </si>
  <si>
    <t>3-15 3-15</t>
  </si>
  <si>
    <t>8530 W 95TH HICKORY HILLS</t>
  </si>
  <si>
    <t>23-02-303-045-0000</t>
  </si>
  <si>
    <t>8510 W 95TH HICKORY HILLS</t>
  </si>
  <si>
    <t>23-02-303-046-0000</t>
  </si>
  <si>
    <t>8500 W 95TH HICKORY HILLS</t>
  </si>
  <si>
    <t>23-02-303-047-0000</t>
  </si>
  <si>
    <t>8450 W 95TH HICKORY HILLS</t>
  </si>
  <si>
    <t>23-02-303-048-0000</t>
  </si>
  <si>
    <t>8440 W 95TH HICKORY HILLS</t>
  </si>
  <si>
    <t>23-02-303-049-0000</t>
  </si>
  <si>
    <t>8430 W 95TH HICKORY HILLS</t>
  </si>
  <si>
    <t>23-02-303-050-0000</t>
  </si>
  <si>
    <t>9438 S 84TH HICKORY HILLS</t>
  </si>
  <si>
    <t>23-02-303-051-0000</t>
  </si>
  <si>
    <t>8440  COMMONS HICKORY HILLS</t>
  </si>
  <si>
    <t>23-02-303-052-0000</t>
  </si>
  <si>
    <t>8450  COMMONS HICKORY HILLS</t>
  </si>
  <si>
    <t>23-02-303-053-0000</t>
  </si>
  <si>
    <t>23-02-303-053-0000 23-02-303-056-0000</t>
  </si>
  <si>
    <t>3-15 3-90</t>
  </si>
  <si>
    <t>8500  COMMONS HICKORY HILLS</t>
  </si>
  <si>
    <t>23-02-303-054-0000</t>
  </si>
  <si>
    <t>23-02-303-054-0000 23-02-303-055-0000</t>
  </si>
  <si>
    <t>3-14 3-90</t>
  </si>
  <si>
    <t>8510  COMMONS HICKORY HILLS</t>
  </si>
  <si>
    <t>23-02-303-057-0000</t>
  </si>
  <si>
    <t>9433  COMMONS HICKORY HILLS</t>
  </si>
  <si>
    <t>23-02-303-058-0000</t>
  </si>
  <si>
    <t>9443  COMMONS HICKORY HILLS</t>
  </si>
  <si>
    <t>23-02-303-081-0000</t>
  </si>
  <si>
    <t>9447 S 86TH HICKORY HILLS</t>
  </si>
  <si>
    <t>23-02-303-082-0000</t>
  </si>
  <si>
    <t>23-02-303-095-0000</t>
  </si>
  <si>
    <t>9431 S 86TH HICKORY HILLS</t>
  </si>
  <si>
    <t>23-02-303-096-0000</t>
  </si>
  <si>
    <t>9429 S 86TH HICKORY HILLS</t>
  </si>
  <si>
    <t>23-02-303-097-0000</t>
  </si>
  <si>
    <t>9427 S 86TH HICKORY HILLS</t>
  </si>
  <si>
    <t>23-02-303-098-0000</t>
  </si>
  <si>
    <t>9437 S 86TH HICKORY HILLS</t>
  </si>
  <si>
    <t>23-02-303-099-0000</t>
  </si>
  <si>
    <t>9435 S 86TH HICKORY HILLS</t>
  </si>
  <si>
    <t>23-02-303-100-0000</t>
  </si>
  <si>
    <t>9433 S 86TH HICKORY HILLS</t>
  </si>
  <si>
    <t>23-02-409-020-0000</t>
  </si>
  <si>
    <t>23-02-409-020-0000 23-02-409-021-0000 23-02-409-022-0000</t>
  </si>
  <si>
    <t>3-18 3-18 3-90</t>
  </si>
  <si>
    <t>9316  ROBERTS HICKORY HILLS</t>
  </si>
  <si>
    <t>23-02-410-032-0000</t>
  </si>
  <si>
    <t>8342 W 95TH HICKORY HILLS</t>
  </si>
  <si>
    <t>23-02-410-033-0000</t>
  </si>
  <si>
    <t>8346  95TH HICKORY HILLS</t>
  </si>
  <si>
    <t>23-02-414-019-0000</t>
  </si>
  <si>
    <t>23-02-414-019-0000 23-02-414-020-0000 23-02-414-021-0000</t>
  </si>
  <si>
    <t>3-15 3-15 3-15</t>
  </si>
  <si>
    <t>8203 W 95TH HICKORY HILLS</t>
  </si>
  <si>
    <t>23-02-416-019-0000</t>
  </si>
  <si>
    <t>23-02-416-009-0000 23-02-416-019-0000 23-02-416-020-0000 23-02-416-021-0000</t>
  </si>
  <si>
    <t>3-90 3-18 3-18 3-18</t>
  </si>
  <si>
    <t>8080 W 95TH HICKORY HILLS</t>
  </si>
  <si>
    <t>23-02-416-022-0000</t>
  </si>
  <si>
    <t>23-02-416-022-0000 23-02-416-023-0000 23-02-416-024-0000</t>
  </si>
  <si>
    <t>8058 W 95TH HICKORY HILLS</t>
  </si>
  <si>
    <t>23-02-416-025-0000</t>
  </si>
  <si>
    <t>23-02-416-025-0000 23-02-416-026-0000 23-02-416-027-0000</t>
  </si>
  <si>
    <t>8054 W 95TH HICKORY HILLS</t>
  </si>
  <si>
    <t>23-05-201-163-0000</t>
  </si>
  <si>
    <t>3-91</t>
  </si>
  <si>
    <t>30086</t>
  </si>
  <si>
    <t>9838 S ROBERTS PALOS HILLS</t>
  </si>
  <si>
    <t>30031</t>
  </si>
  <si>
    <t>23-11-301-004-0000</t>
  </si>
  <si>
    <t>8401 W 99TH PALOS HILLS</t>
  </si>
  <si>
    <t>8632 W 103RD PALOS HILLS</t>
  </si>
  <si>
    <t>23-12-100-058-0000</t>
  </si>
  <si>
    <t>9545 S 78TH HICKORY HILLS</t>
  </si>
  <si>
    <t>30019</t>
  </si>
  <si>
    <t>23-12-308-016-0000</t>
  </si>
  <si>
    <t>7926 W 103RD PALOS HILLS</t>
  </si>
  <si>
    <t>7840 W 103RD PALOS HILLS</t>
  </si>
  <si>
    <t>7925 W 103RD PALOS HILLS</t>
  </si>
  <si>
    <t>23-13-102-025-0000</t>
  </si>
  <si>
    <t>1  PAXOS PALOS HILLS</t>
  </si>
  <si>
    <t>23-13-301-056-0000</t>
  </si>
  <si>
    <t>10814 S 76TH WORTH</t>
  </si>
  <si>
    <t>30024</t>
  </si>
  <si>
    <t>23-13-302-023-0000</t>
  </si>
  <si>
    <t>11020 S 76TH PALOS HILLS</t>
  </si>
  <si>
    <t>30033</t>
  </si>
  <si>
    <t>23-13-302-024-0000</t>
  </si>
  <si>
    <t>11030 S 76TH PALOS HILLS</t>
  </si>
  <si>
    <t>23-13-403-002-0000</t>
  </si>
  <si>
    <t>23-13-201-013-0000 23-13-201-015-0000 23-13-201-022-0000 23-13-403-002-0000 23-13-403-015-0000 23-13-403-038-0000</t>
  </si>
  <si>
    <t>3-97 3-97 3-97 3-97 3-97 3-97</t>
  </si>
  <si>
    <t>7211 W 107TH WORTH</t>
  </si>
  <si>
    <t>30012</t>
  </si>
  <si>
    <t>23-13-412-002-0000</t>
  </si>
  <si>
    <t>23-13-412-002-0000 23-13-412-003-0000 23-13-412-004-0000 23-13-412-005-0000 23-13-412-006-0000 23-13-412-007-0000 23-13-412-008-0000</t>
  </si>
  <si>
    <t>3-15 3-15 3-15 3-15 3-15 3-15 3-15</t>
  </si>
  <si>
    <t>7205 W 110TH WORTH</t>
  </si>
  <si>
    <t>23-13-416-009-0000</t>
  </si>
  <si>
    <t>7501  SOUTHWEST WORTH</t>
  </si>
  <si>
    <t>23-13-417-010-0000</t>
  </si>
  <si>
    <t>23-13-417-010-0000 23-13-417-011-0000 23-13-417-012-0000 23-13-417-013-0000 23-13-417-014-0000 23-13-417-015-0000 23-13-417-016-0000</t>
  </si>
  <si>
    <t>3-14 3-14 3-14 3-14 3-14 3-14 3-14</t>
  </si>
  <si>
    <t>7437  SOUTHWEST WORTH</t>
  </si>
  <si>
    <t>10700 S ROBERTS PALOS HILLS</t>
  </si>
  <si>
    <t>11350 S HARLEM WORTH</t>
  </si>
  <si>
    <t>23-24-217-027-0000</t>
  </si>
  <si>
    <t>23-24-217-027-0000 23-24-217-028-0000</t>
  </si>
  <si>
    <t>11418 S HARLEM WORTH</t>
  </si>
  <si>
    <t>12306 S HARLEM PALOS HEIGHTS</t>
  </si>
  <si>
    <t>30044</t>
  </si>
  <si>
    <t>23-33-200-030-0000</t>
  </si>
  <si>
    <t>12828 S La Grange</t>
  </si>
  <si>
    <t>30011</t>
  </si>
  <si>
    <t>23-01-114-009-0000</t>
  </si>
  <si>
    <t>23-01-114-008-0000 23-01-114-009-0000</t>
  </si>
  <si>
    <t>7808 W 88TH BRIDGEVIEW</t>
  </si>
  <si>
    <t>23-01-118-004-0000</t>
  </si>
  <si>
    <t>23-01-118-003-0000 23-01-118-004-0000 23-01-118-008-0000 23-01-118-009-0000</t>
  </si>
  <si>
    <t>5-90 5-33 5-90 5-90</t>
  </si>
  <si>
    <t>7715  88TH BRIDGEVIEW</t>
  </si>
  <si>
    <t>23-01-213-005-0000</t>
  </si>
  <si>
    <t>7300 W 91ST BRIDGEVIEW</t>
  </si>
  <si>
    <t>23-01-218-003-0000</t>
  </si>
  <si>
    <t>23-01-218-003-0000 23-01-218-008-0000</t>
  </si>
  <si>
    <t>7401 W 87TH BRIDGEVIEW</t>
  </si>
  <si>
    <t>23-01-218-011-0000</t>
  </si>
  <si>
    <t>23-01-218-007-0000 23-01-218-011-0000 23-01-218-012-0000 23-01-218-013-0000 23-01-218-015-0000</t>
  </si>
  <si>
    <t>5-90 5-22 5-22 5-22 5-22</t>
  </si>
  <si>
    <t>7406  87TH BRIDGEVIEW</t>
  </si>
  <si>
    <t>23-01-219-001-0000</t>
  </si>
  <si>
    <t>7337  87TH BRIDGEVIEW</t>
  </si>
  <si>
    <t>23-01-219-005-0000</t>
  </si>
  <si>
    <t>23-01-219-003-0000 23-01-219-005-0000 23-01-219-006-0000 23-01-219-007-0000 23-01-219-008-0000 23-01-220-001-0000 23-01-220-004-0000</t>
  </si>
  <si>
    <t>5-90 5-31 5-31 5-31 5-90 5-31 5-31</t>
  </si>
  <si>
    <t>7331  87TH BRIDGEVIEW</t>
  </si>
  <si>
    <t>23-01-220-007-0000</t>
  </si>
  <si>
    <t>7223 W 87TH BRIDGEVIEW</t>
  </si>
  <si>
    <t>23-01-220-008-0000</t>
  </si>
  <si>
    <t>23-01-220-008-0000 23-01-220-009-0000 23-01-220-010-0000</t>
  </si>
  <si>
    <t>7215  87TH BRIDGEVIEW</t>
  </si>
  <si>
    <t>23-01-302-023-0000</t>
  </si>
  <si>
    <t>23-01-302-023-0000 23-01-302-024-0000</t>
  </si>
  <si>
    <t>9351 S ROBERTS HICKORY HILLS</t>
  </si>
  <si>
    <t>23-11-201-024-0000</t>
  </si>
  <si>
    <t>9504 S ROBERTS HICKORY HILLS</t>
  </si>
  <si>
    <t>23-01-318-016-0000</t>
  </si>
  <si>
    <t>7850 W 95TH HICKORY HILLS</t>
  </si>
  <si>
    <t>23-01-400-016-0000</t>
  </si>
  <si>
    <t>9150 S HARLEM BRIDGEVIEW</t>
  </si>
  <si>
    <t>AutoDealership</t>
  </si>
  <si>
    <t>23-01-408-003-0000</t>
  </si>
  <si>
    <t>9250  HARLEM BRIDGEVIEW</t>
  </si>
  <si>
    <t>23-03-201-019-0000</t>
  </si>
  <si>
    <t>23-03-201-019-0000 23-03-201-023-0000 23-03-201-024-0000 23-03-201-025-0000 23-03-201-026-0000</t>
  </si>
  <si>
    <t>5-31 5-90 5-90 5-90 5-31</t>
  </si>
  <si>
    <t>8821 W 87TH HICKORY HILLS</t>
  </si>
  <si>
    <t>23-05-201-032-0000</t>
  </si>
  <si>
    <t>23-05-201-032-0000 23-05-201-033-0000</t>
  </si>
  <si>
    <t>9060 S ARCHER WILLOW SPRINGS</t>
  </si>
  <si>
    <t>23-36-204-021-0000</t>
  </si>
  <si>
    <t>12750 S HARLEM PALOS HEIGHTS</t>
  </si>
  <si>
    <t>23-10-202-016-0000</t>
  </si>
  <si>
    <t>9801 S KEAN PALOS HILLS</t>
  </si>
  <si>
    <t>23-11-100-018-0000</t>
  </si>
  <si>
    <t>23-11-100-005-0000 23-11-100-018-0000 23-11-100-019-0000</t>
  </si>
  <si>
    <t>5-17 5-31 5-90</t>
  </si>
  <si>
    <t>8717 W 95TH HICKORY HILLS</t>
  </si>
  <si>
    <t xml:space="preserve">2023 permit- revalue based on sf change </t>
  </si>
  <si>
    <t>23-11-201-026-0000</t>
  </si>
  <si>
    <t>9540 S ROBERTS HICKORY HILLS</t>
  </si>
  <si>
    <t>23-11-408-014-0000</t>
  </si>
  <si>
    <t>23-11-408-007-0000 23-11-408-014-0000</t>
  </si>
  <si>
    <t>10260 S ROBERTS PALOS HILLS</t>
  </si>
  <si>
    <t>23-11-201-028-0000</t>
  </si>
  <si>
    <t>9550 S ROBERTS HICKORY HILLS</t>
  </si>
  <si>
    <t>23-11-201-029-0000</t>
  </si>
  <si>
    <t>23-11-201-027-0000 23-11-201-029-0000 23-11-201-030-0000</t>
  </si>
  <si>
    <t>8069 W 95TH HICKORY HILLS</t>
  </si>
  <si>
    <t>23-11-205-015-0000</t>
  </si>
  <si>
    <t>23-11-205-015-0000 23-11-205-016-0000</t>
  </si>
  <si>
    <t>9716 S ROBERTS PALOS HILLS</t>
  </si>
  <si>
    <t>23-24-110-015-0000</t>
  </si>
  <si>
    <t>11260  SOUTHWEST PALOS HILLS</t>
  </si>
  <si>
    <t>23-11-205-025-0000</t>
  </si>
  <si>
    <t>9750 S ROBERTS PALOS HILLS</t>
  </si>
  <si>
    <t>23-11-205-027-0000</t>
  </si>
  <si>
    <t>23-11-205-027-0000 23-11-205-028-0000 23-11-205-029-0000</t>
  </si>
  <si>
    <t>5-92 5-92 5-90</t>
  </si>
  <si>
    <t>9760 S ROBERTS PALOS HILLS</t>
  </si>
  <si>
    <t>23-11-205-021-0000</t>
  </si>
  <si>
    <t>9748 S ROBERTS PALOS HILLS</t>
  </si>
  <si>
    <t>23-36-204-027-0000</t>
  </si>
  <si>
    <t>7227 W 127TH PALOS HEIGHTS</t>
  </si>
  <si>
    <t>23-11-401-094-0000</t>
  </si>
  <si>
    <t>9906 S ROBERTS PALOS HILLS</t>
  </si>
  <si>
    <t>23-12-100-086-0000</t>
  </si>
  <si>
    <t>9503 S ROBERTS HICKORY HILLS</t>
  </si>
  <si>
    <t>23-12-100-054-0000</t>
  </si>
  <si>
    <t>23-12-100-054-0000 23-12-100-055-0000 23-12-100-056-0000 23-12-100-062-0000</t>
  </si>
  <si>
    <t>7825 W 95TH HICKORY HILLS</t>
  </si>
  <si>
    <t>23-11-208-006-0000</t>
  </si>
  <si>
    <t>23-11-208-004-0000 23-11-208-005-0000 23-11-208-006-0000</t>
  </si>
  <si>
    <t>5-90 5-90 5-92</t>
  </si>
  <si>
    <t>9800 S ROBERTS PALOS HILLS</t>
  </si>
  <si>
    <t>23-14-222-014-0000</t>
  </si>
  <si>
    <t>10360 S ROBERTS PALOS HILLS</t>
  </si>
  <si>
    <t>23-12-102-029-0000</t>
  </si>
  <si>
    <t>7759 W 95TH HICKORY HILLS</t>
  </si>
  <si>
    <t>23-12-305-009-0000</t>
  </si>
  <si>
    <t>10059 S ROBERTS PALOS HILLS</t>
  </si>
  <si>
    <t>23-12-102-036-0000</t>
  </si>
  <si>
    <t>9620 S 76TH HICKORY HILLS</t>
  </si>
  <si>
    <t>23-12-102-049-0000</t>
  </si>
  <si>
    <t>9630 S 76TH HICKORY HILLS</t>
  </si>
  <si>
    <t>23-12-306-001-0000</t>
  </si>
  <si>
    <t>10101 S ROBERTS PALOS HILLS</t>
  </si>
  <si>
    <t>23-12-102-057-0000</t>
  </si>
  <si>
    <t>7725 W 98TH HICKORY HILLS</t>
  </si>
  <si>
    <t>23-12-102-062-0000</t>
  </si>
  <si>
    <t>23-12-102-061-0000 23-12-102-062-0000</t>
  </si>
  <si>
    <t>9701 S 78TH HICKORY HILLS</t>
  </si>
  <si>
    <t>23-12-102-064-0000</t>
  </si>
  <si>
    <t>9851 S 78TH HICKORY HILLS</t>
  </si>
  <si>
    <t>23-12-200-021-0000</t>
  </si>
  <si>
    <t>9735  INDUSTRIAL BRIDGEVIEW</t>
  </si>
  <si>
    <t>23-12-210-003-0000</t>
  </si>
  <si>
    <t>23-12-210-003-0000 23-12-210-008-0000</t>
  </si>
  <si>
    <t>9800 S HARLEM BRIDGEVIEW</t>
  </si>
  <si>
    <t>23-12-306-010-0000</t>
  </si>
  <si>
    <t>10125 S ROBERTS PALOS HILLS</t>
  </si>
  <si>
    <t>23-10-201-002-0000</t>
  </si>
  <si>
    <t>8995 W 95TH PALOS HILLS</t>
  </si>
  <si>
    <t>23-14-400-078-0000</t>
  </si>
  <si>
    <t>8150 W 111TH PALOS HILLS</t>
  </si>
  <si>
    <t>23-12-307-011-0000</t>
  </si>
  <si>
    <t>10155 S ROBERTS PALOS HILLS</t>
  </si>
  <si>
    <t>23-24-406-021-0000</t>
  </si>
  <si>
    <t>7270 W COLLEGE PALOS HEIGHTS</t>
  </si>
  <si>
    <t>23-12-308-001-0000</t>
  </si>
  <si>
    <t>23-12-308-001-0000 23-12-308-002-0000</t>
  </si>
  <si>
    <t>10201 S ROBERTS PALOS HILLS</t>
  </si>
  <si>
    <t>23-12-308-013-0000</t>
  </si>
  <si>
    <t>10255 S ROBERTS PALOS HILLS</t>
  </si>
  <si>
    <t>23-24-406-020-0000</t>
  </si>
  <si>
    <t>7250 W COLLEGE PALOS HEIGHTS</t>
  </si>
  <si>
    <t>23-12-400-042-0000</t>
  </si>
  <si>
    <t>23-12-400-042-0000 23-12-400-043-0000</t>
  </si>
  <si>
    <t>7335 W 100TH BRIDGEVIEW</t>
  </si>
  <si>
    <t>Retail - Multi Tenant</t>
  </si>
  <si>
    <t>23-12-400-044-0000</t>
  </si>
  <si>
    <t>10280 S HARLEM BRIDGEVIEW</t>
  </si>
  <si>
    <t>23-12-402-012-0000</t>
  </si>
  <si>
    <t>10000 S HARLEM BRIDGEVIEW</t>
  </si>
  <si>
    <t>23-13-100-003-0000</t>
  </si>
  <si>
    <t>7825 W 103RD PALOS HILLS</t>
  </si>
  <si>
    <t>23-13-103-019-0000</t>
  </si>
  <si>
    <t>10661 S ROBERTS PALOS HILLS</t>
  </si>
  <si>
    <t>23-13-201-042-0000</t>
  </si>
  <si>
    <t>10500  HARLEM PALOS HILLS</t>
  </si>
  <si>
    <t>23-13-201-045-0000</t>
  </si>
  <si>
    <t>7201  SOUTHWEST WORTH</t>
  </si>
  <si>
    <t>23-13-207-023-0000</t>
  </si>
  <si>
    <t>10344 S HARLEM PALOS HILLS</t>
  </si>
  <si>
    <t>23-13-301-047-0000</t>
  </si>
  <si>
    <t>11020  SOUTHWEST PALOS HILLS</t>
  </si>
  <si>
    <t>23-13-301-050-0000</t>
  </si>
  <si>
    <t>23-13-301-009-0000 23-13-301-010-0000 23-13-301-027-0000 23-13-301-050-0000</t>
  </si>
  <si>
    <t>5-17 5-90 5-90 5-22</t>
  </si>
  <si>
    <t>11002  SOUTHWEST PALOS HILLS</t>
  </si>
  <si>
    <t>23-13-302-011-0000</t>
  </si>
  <si>
    <t>23-13-302-011-0000 23-13-302-015-0000</t>
  </si>
  <si>
    <t>5-32 5-32</t>
  </si>
  <si>
    <t>11025  SOUTHWEST PALOS HILLS</t>
  </si>
  <si>
    <t>23-13-302-020-0000</t>
  </si>
  <si>
    <t>23-13-302-020-0000 23-13-302-021-0000</t>
  </si>
  <si>
    <t>7600 W 111TH PALOS HILLS</t>
  </si>
  <si>
    <t>23-13-401-004-0000</t>
  </si>
  <si>
    <t>23-13-401-004-0000 23-13-401-005-0000 23-13-401-006-0000</t>
  </si>
  <si>
    <t>7348 W SOUTHWEST WORTH</t>
  </si>
  <si>
    <t>23-14-222-008-0000</t>
  </si>
  <si>
    <t>23-14-222-008-0000 23-14-222-013-0000</t>
  </si>
  <si>
    <t>5-92 5-90</t>
  </si>
  <si>
    <t>10330 S ROBERTS PALOS HILLS</t>
  </si>
  <si>
    <t>23-14-222-011-0000</t>
  </si>
  <si>
    <t>23-14-222-011-0000 23-14-222-012-0000</t>
  </si>
  <si>
    <t>5-97 5-90</t>
  </si>
  <si>
    <t>8055 W 103RD PALOS HILLS</t>
  </si>
  <si>
    <t>2023 permit to updated the sf</t>
  </si>
  <si>
    <t>23-24-406-016-0000</t>
  </si>
  <si>
    <t>11850 S HARLEM PALOS HEIGHTS</t>
  </si>
  <si>
    <t>23-14-302-005-0000</t>
  </si>
  <si>
    <t>10900 S 85TH PALOS HILLS</t>
  </si>
  <si>
    <t>23-24-406-019-0000</t>
  </si>
  <si>
    <t>7300 W COLLEGE PALOS HEIGHTS</t>
  </si>
  <si>
    <t>23-24-100-154-0000</t>
  </si>
  <si>
    <t>11301 S 78TH PALOS HILLS</t>
  </si>
  <si>
    <t>23-24-109-020-0000</t>
  </si>
  <si>
    <t>7701  111TH PALOS HILLS</t>
  </si>
  <si>
    <t>23-24-110-014-0000</t>
  </si>
  <si>
    <t>11240  SOUTHWEST PALOS HILLS</t>
  </si>
  <si>
    <t>23-12-307-027-0000</t>
  </si>
  <si>
    <t>10135 S ROBERTS PALOS HILLS</t>
  </si>
  <si>
    <t>23-24-110-020-0000</t>
  </si>
  <si>
    <t>11324  SOUTHWEST PALOS HILLS</t>
  </si>
  <si>
    <t>2023 permit to verify building sf. CCAO 4,568sf is correct</t>
  </si>
  <si>
    <t>23-24-300-063-0000</t>
  </si>
  <si>
    <t>23-24-300-063-0000 23-24-300-199-0000</t>
  </si>
  <si>
    <t>11801  SOUTHWEST PALOS HEIGHTS</t>
  </si>
  <si>
    <t>23-24-300-073-0000</t>
  </si>
  <si>
    <t>7600 W COLLEGE PALOS HEIGHTS</t>
  </si>
  <si>
    <t>23-24-300-094-0000</t>
  </si>
  <si>
    <t>11754  SOUTHWEST PALOS HEIGHTS</t>
  </si>
  <si>
    <t>23-24-300-096-0000</t>
  </si>
  <si>
    <t>23-24-300-095-0000 23-24-300-096-0000 23-24-300-097-0000</t>
  </si>
  <si>
    <t>11800  SOUTHWEST PALOS HEIGHTS</t>
  </si>
  <si>
    <t>23-24-300-115-0000</t>
  </si>
  <si>
    <t>7800 W COLLEGE PALOS HEIGHTS</t>
  </si>
  <si>
    <t>23-24-406-013-0000</t>
  </si>
  <si>
    <t>7330 W COLLEGE PALOS HEIGHTS</t>
  </si>
  <si>
    <t>23-12-400-020-0000</t>
  </si>
  <si>
    <t>23-12-400-020-0000 23-12-400-021-0000</t>
  </si>
  <si>
    <t>7345 W 100TH BRIDGEVIEW</t>
  </si>
  <si>
    <t>23-24-300-131-0000</t>
  </si>
  <si>
    <t>11824  SOUTHWEST PALOS HEIGHTS</t>
  </si>
  <si>
    <t>23-24-300-338-0000</t>
  </si>
  <si>
    <t>11730  SOUTHWEST PALOS HEIGHTS</t>
  </si>
  <si>
    <t>23-24-405-029-0000</t>
  </si>
  <si>
    <t>7550  119TH PALOS HEIGHTS</t>
  </si>
  <si>
    <t>23-25-417-004-0000</t>
  </si>
  <si>
    <t>23-25-417-004-0000 23-25-417-005-0000 23-25-417-006-0000</t>
  </si>
  <si>
    <t>12416 S HARLEM PALOS HEIGHTS</t>
  </si>
  <si>
    <t>23-24-405-104-0000</t>
  </si>
  <si>
    <t>7530 W COLLEGE PALOS HEIGHTS</t>
  </si>
  <si>
    <t>23-12-100-061-0000</t>
  </si>
  <si>
    <t>9525  79TH HICKORY HILLS</t>
  </si>
  <si>
    <t>23-24-406-015-0000</t>
  </si>
  <si>
    <t>7350 W COLLEGE PALOS HEIGHTS</t>
  </si>
  <si>
    <t>23-25-409-005-0000</t>
  </si>
  <si>
    <t>23-25-409-004-0000 23-25-409-005-0000 23-25-409-006-0000</t>
  </si>
  <si>
    <t>5-90 5-28 5-28</t>
  </si>
  <si>
    <t>23-24-300-116-0000</t>
  </si>
  <si>
    <t>7804 W COLLEGE PALOS HEIGHTS</t>
  </si>
  <si>
    <t>23-24-405-035-0000</t>
  </si>
  <si>
    <t>11800 S 75TH PALOS HEIGHTS</t>
  </si>
  <si>
    <t>23-12-102-032-0000</t>
  </si>
  <si>
    <t>7667 W 95TH HICKORY HILLS</t>
  </si>
  <si>
    <t>23-24-406-022-0000</t>
  </si>
  <si>
    <t>23-24-406-022-0000 23-24-406-023-0000 23-24-406-024-0000</t>
  </si>
  <si>
    <t>5-31 5-31 5-31</t>
  </si>
  <si>
    <t>7226 W 119TH PALOS HEIGHTS</t>
  </si>
  <si>
    <t>23-25-106-018-0000</t>
  </si>
  <si>
    <t>12251 S 80TH PALOS HEIGHTS</t>
  </si>
  <si>
    <t>23-25-205-022-0000</t>
  </si>
  <si>
    <t>23-25-205-022-0000 23-25-205-023-0000</t>
  </si>
  <si>
    <t>11950 S HARLEM PALOS HEIGHTS</t>
  </si>
  <si>
    <t>23-25-205-024-0000</t>
  </si>
  <si>
    <t>11952 S HARLEM PALOS HEIGHTS</t>
  </si>
  <si>
    <t>23-25-213-021-0000</t>
  </si>
  <si>
    <t>23-25-213-021-0000 23-25-213-022-0000 23-25-213-023-0000</t>
  </si>
  <si>
    <t>12050 S HARLEM PALOS HEIGHTS</t>
  </si>
  <si>
    <t>23-25-425-007-0000</t>
  </si>
  <si>
    <t>23-25-425-006-0000 23-25-425-007-0000 23-25-425-008-0000 23-25-425-009-0000</t>
  </si>
  <si>
    <t>5-90 5-28 5-28 5-90</t>
  </si>
  <si>
    <t>12534 S HARLEM PALOS HEIGHTS</t>
  </si>
  <si>
    <t>23-25-417-001-0000</t>
  </si>
  <si>
    <t>23-25-417-001-0000 23-25-417-002-0000 23-25-417-003-0000</t>
  </si>
  <si>
    <t>12400 S HARLEM PALOS HEIGHTS</t>
  </si>
  <si>
    <t>23-11-401-030-0000</t>
  </si>
  <si>
    <t>23-11-401-030-0000 23-11-401-031-0000</t>
  </si>
  <si>
    <t>9944 S ROBERTS PALOS HILLS</t>
  </si>
  <si>
    <t>23-25-433-020-0000</t>
  </si>
  <si>
    <t>23-25-433-020-0000 23-25-433-022-0000</t>
  </si>
  <si>
    <t>12600 S HARLEM PALOS HEIGHTS</t>
  </si>
  <si>
    <t>23-25-425-014-0000</t>
  </si>
  <si>
    <t>12500 S HARLEM PALOS HEIGHTS</t>
  </si>
  <si>
    <t>23-25-425-016-0000</t>
  </si>
  <si>
    <t>23-25-425-016-0000 23-25-425-017-0000 23-25-425-018-0000 23-25-425-019-0000</t>
  </si>
  <si>
    <t>5-92 5-92 5-92 5-90</t>
  </si>
  <si>
    <t>12508 S HARLEM PALOS HEIGHTS</t>
  </si>
  <si>
    <t>23-25-433-009-0000</t>
  </si>
  <si>
    <t>12658 S HARLEM PALOS HEIGHTS</t>
  </si>
  <si>
    <t>23-26-204-001-0000</t>
  </si>
  <si>
    <t>11901  SOUTHWEST PALOS PARK</t>
  </si>
  <si>
    <t>23-26-203-015-0000</t>
  </si>
  <si>
    <t>23-26-203-015-0000 23-26-203-017-0000</t>
  </si>
  <si>
    <t>11900  SOUTHWEST PALOS PARK</t>
  </si>
  <si>
    <t>23-33-201-016-0000</t>
  </si>
  <si>
    <t>9700  131ST PALOS PARK</t>
  </si>
  <si>
    <t>23-28-402-021-0000</t>
  </si>
  <si>
    <t>9731  125TH PALOS PARK</t>
  </si>
  <si>
    <t>23-33-100-015-0000</t>
  </si>
  <si>
    <t>13011 S 104TH PALOS PARK</t>
  </si>
  <si>
    <t>23-33-201-015-0000</t>
  </si>
  <si>
    <t>9650  131ST PALOS PARK</t>
  </si>
  <si>
    <t>2023 permit for tenant remodel</t>
  </si>
  <si>
    <t>23-34-100-073-0000</t>
  </si>
  <si>
    <t>9530 W 131ST PALOS PARK</t>
  </si>
  <si>
    <t>23-33-209-001-0000</t>
  </si>
  <si>
    <t>23-33-209-001-0000 23-33-209-002-0000</t>
  </si>
  <si>
    <t>12900 S LA GRANGE PALOS PARK</t>
  </si>
  <si>
    <t>23-34-302-018-0000</t>
  </si>
  <si>
    <t>13189 S LA GRANGE PALOS PARK</t>
  </si>
  <si>
    <t>23-12-102-052-0000</t>
  </si>
  <si>
    <t>23-12-102-052-0000 23-12-102-053-0000</t>
  </si>
  <si>
    <t>7720 W 98TH HICKORY HILLS</t>
  </si>
  <si>
    <t>23-34-302-023-0000</t>
  </si>
  <si>
    <t>13145 S LA GRANGE PALOS PARK</t>
  </si>
  <si>
    <t>23-34-402-011-0000</t>
  </si>
  <si>
    <t>13433  SOUTHWEST ORLAND PARK</t>
  </si>
  <si>
    <t>2023 permit - LEGAL CHANGE ONLY. UPDATE LAND SQUARE FOOTAGE.</t>
  </si>
  <si>
    <t>23-24-300-117-0000</t>
  </si>
  <si>
    <t>23-24-300-117-0000 23-24-300-118-0000</t>
  </si>
  <si>
    <t>5-91 5-91</t>
  </si>
  <si>
    <t>7808 W COLLEGE PALOS HEIGHTS</t>
  </si>
  <si>
    <t>23-36-204-022-0000</t>
  </si>
  <si>
    <t>12760 S HARLEM PALOS HEIGHTS</t>
  </si>
  <si>
    <t>23-34-402-010-0000</t>
  </si>
  <si>
    <t>13421 S Southwest Hwy., Orland Park</t>
  </si>
  <si>
    <t>2023 permit - class change from 593 to 522</t>
  </si>
  <si>
    <t>23-13-207-018-0000</t>
  </si>
  <si>
    <t>23-13-207-018-0000 23-13-207-025-0000 23-13-207-026-0000</t>
  </si>
  <si>
    <t>10354 S Harlem Ave., Palos Hills</t>
  </si>
  <si>
    <t>2023 Permit -new construction</t>
  </si>
  <si>
    <t>23-13-302-017-0000</t>
  </si>
  <si>
    <t>23-13-302-017-0000 23-13-302-026-0000</t>
  </si>
  <si>
    <t>11001 SOUTHWEST HWY</t>
  </si>
  <si>
    <t>2023 permit - class chang e from 517 to 597</t>
  </si>
  <si>
    <t>23-24-110-021-0000</t>
  </si>
  <si>
    <t>11332 Southwest Highway</t>
  </si>
  <si>
    <t>23-01-305-020-0000</t>
  </si>
  <si>
    <t>23-01-305-020-0000 23-01-305-021-0000 23-01-305-023-0000</t>
  </si>
  <si>
    <t>5-91 5-90 5-90</t>
  </si>
  <si>
    <t>7800 W 95TH HICKORY HILLS</t>
  </si>
  <si>
    <t>23-01-220-003-0000</t>
  </si>
  <si>
    <t>23-01-220-003-0000 23-01-220-006-0000</t>
  </si>
  <si>
    <t>5-23 5-23</t>
  </si>
  <si>
    <t>8700 S HARLEM BRIDGEVIEW</t>
  </si>
  <si>
    <t>23-01-303-005-0000</t>
  </si>
  <si>
    <t>9451 S ROBERTS HICKORY HILLS</t>
  </si>
  <si>
    <t>23-02-207-021-0000</t>
  </si>
  <si>
    <t>8700 S ROBERTS HICKORY HILLS</t>
  </si>
  <si>
    <t>23-02-417-028-0000</t>
  </si>
  <si>
    <t>23-02-417-028-0000 23-02-417-029-0000 23-02-417-030-0000 23-02-417-031-0000 23-02-417-032-0000 23-02-417-033-0000 23-02-417-034-0000 23-02-417-037-0000</t>
  </si>
  <si>
    <t>5-23 5-23 5-23 5-90 5-90 5-90 5-90 5-90</t>
  </si>
  <si>
    <t>8000 W 95TH HICKORY HILLS</t>
  </si>
  <si>
    <t>23-03-201-014-0000</t>
  </si>
  <si>
    <t>8702 S 88TH HICKORY HILLS</t>
  </si>
  <si>
    <t>23-11-100-007-0000</t>
  </si>
  <si>
    <t>8759 W 95TH HICKORY HILLS</t>
  </si>
  <si>
    <t>23-12-100-084-0000</t>
  </si>
  <si>
    <t>23-12-100-084-0000 23-12-100-085-0000</t>
  </si>
  <si>
    <t>5-23 5-90</t>
  </si>
  <si>
    <t>7933 W 95TH HICKORY HILLS</t>
  </si>
  <si>
    <t>23-13-207-003-0000</t>
  </si>
  <si>
    <t>23-13-207-003-0000 23-13-207-004-0000</t>
  </si>
  <si>
    <t>10300 S HARLEM PALOS HILLS</t>
  </si>
  <si>
    <t>23-14-222-006-0000</t>
  </si>
  <si>
    <t>10300 S ROBERTS PALOS HILLS</t>
  </si>
  <si>
    <t>23-14-400-058-0000</t>
  </si>
  <si>
    <t>23-14-400-046-0000 23-14-400-058-0000 23-14-400-059-0000</t>
  </si>
  <si>
    <t>5-90 5-23 5-23</t>
  </si>
  <si>
    <t>8000 W 111TH PALOS HILLS</t>
  </si>
  <si>
    <t>23-24-109-019-0000</t>
  </si>
  <si>
    <t>23-24-220-029-0000</t>
  </si>
  <si>
    <t>11458 S HARLEM WORTH</t>
  </si>
  <si>
    <t>23-25-300-001-0000</t>
  </si>
  <si>
    <t>12301  80TH PALOS PARK</t>
  </si>
  <si>
    <t>23-33-201-012-0000</t>
  </si>
  <si>
    <t>13056 S LA GRANGE PALOS PARK</t>
  </si>
  <si>
    <t>23-34-100-062-0000</t>
  </si>
  <si>
    <t>23-34-100-061-0000 23-34-100-062-0000</t>
  </si>
  <si>
    <t>5-97 5-23</t>
  </si>
  <si>
    <t>13059  LA GRANGE PALOS PARK</t>
  </si>
  <si>
    <t>23-36-204-026-0000</t>
  </si>
  <si>
    <t>12700 S HARLEM PALOS HEIGHTS</t>
  </si>
  <si>
    <t>23-12-102-030-0000</t>
  </si>
  <si>
    <t>23-12-102-030-0000 23-12-102-031-0000</t>
  </si>
  <si>
    <t>7717 W 95th Hickory Hills</t>
  </si>
  <si>
    <t>23-02-303-036-0000</t>
  </si>
  <si>
    <t>8600 W 95TH HICKORY HILLS</t>
  </si>
  <si>
    <t>Hickory West Motel</t>
  </si>
  <si>
    <t>23-12-200-018-0000</t>
  </si>
  <si>
    <t>9625 S 76TH BRIDGEVIEW</t>
  </si>
  <si>
    <t>30007</t>
  </si>
  <si>
    <t xml:space="preserve">Motel 6 Bridgeview </t>
  </si>
  <si>
    <t>23-12-402-013-0000</t>
  </si>
  <si>
    <t>10030 S HARLEM BRIDGEVIEW</t>
  </si>
  <si>
    <t>Bridgeview Inn Motel</t>
  </si>
  <si>
    <t>23-13-201-027-0000</t>
  </si>
  <si>
    <t>7240  SOUTHWEST WORTH</t>
  </si>
  <si>
    <t>Sharn's Motel</t>
  </si>
  <si>
    <t>23-13-201-038-0000</t>
  </si>
  <si>
    <t>10600 S HARLEM WORTH</t>
  </si>
  <si>
    <t>Palos Motel</t>
  </si>
  <si>
    <t>23-02-420-008-0000</t>
  </si>
  <si>
    <t>23-02-420-008-0000 23-02-420-015-0000 23-02-420-016-0000</t>
  </si>
  <si>
    <t>5-97 5-90 5-97</t>
  </si>
  <si>
    <t>9246 S ROBERTS HICKORY HILLS</t>
  </si>
  <si>
    <t>0032029</t>
  </si>
  <si>
    <t>23-14-224-002-0000</t>
  </si>
  <si>
    <t>23-14-224-001-0000 23-14-224-002-0000 23-14-224-003-0000 23-14-224-004-0000 23-14-224-009-0000 23-14-224-010-0000 23-14-224-011-0000 23-14-224-012-0000 23-14-224-017-0000</t>
  </si>
  <si>
    <t>5-90 5-97 5-97 5-97 5-90 5-97 5-97 5-97 5-97</t>
  </si>
  <si>
    <t>10405 S 80TH PALOS HILLS</t>
  </si>
  <si>
    <t>0051136</t>
  </si>
  <si>
    <t>23-24-300-330-0000</t>
  </si>
  <si>
    <t>7850 W COLLEGE PALOS HEIGHTS</t>
  </si>
  <si>
    <t>30070</t>
  </si>
  <si>
    <t>0049478</t>
  </si>
  <si>
    <t>23-24-300-341-0000</t>
  </si>
  <si>
    <t>11860  SOUTHWEST PALOS HEIGHTS</t>
  </si>
  <si>
    <t>30028</t>
  </si>
  <si>
    <t>0049353</t>
  </si>
  <si>
    <t>PALOS TOWNSHIP COMMERCIAL PROPERTIES</t>
  </si>
  <si>
    <t>TOTAL</t>
  </si>
  <si>
    <t>Auto Repair</t>
  </si>
  <si>
    <t>Bowling Alley</t>
  </si>
  <si>
    <t>Self Storage</t>
  </si>
  <si>
    <t>Used Car Lot</t>
  </si>
  <si>
    <t>Gas Station/Cstorewgas</t>
  </si>
  <si>
    <t>Auto Dealership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</si>
</sst>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165" fontId="0" fillId="0" borderId="0" xfId="1" applyNumberFormat="1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44" fontId="0" fillId="0" borderId="0" xfId="2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2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2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6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22" name="Final MV/Bed" tableColumnId="17"/>
      <queryTableField id="23" name="Final 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23" name="Final Market Value" tableColumnId="19"/>
      <queryTableField id="24" name="Final MV/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31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7" name="Final MV/SF" tableColumnId="20"/>
      <queryTableField id="21" name="Excess Land Area" tableColumnId="21"/>
      <queryTableField id="22" name="Excess Land Value" tableColumnId="22"/>
      <queryTableField id="28" name="Final Market Value" tableColumnId="23"/>
      <queryTableField id="24" name="2023 Permit / Partial / Demo Value" tableColumnId="2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21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14" name="Property Use" tableColumnId="7"/>
      <queryTableField id="9" name="Land SF" tableColumnId="9"/>
      <queryTableField id="8" name="BldgSqft" tableColumnId="8"/>
      <queryTableField id="17" name="Final MV/SF" tableColumnId="10"/>
      <queryTableField id="18" name="Final Market Value" tableColumnId="11"/>
      <queryTableField id="12" name="2023 Permit / Partial / Demo Value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43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39" name="Final MV/Unit" tableColumnId="14"/>
      <queryTableField id="40" name="Final Market Value" tableColumnId="23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30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6" name="Oil Tank Value" tableColumnId="21"/>
      <queryTableField id="28" name="Final 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31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27" name="Final MV/SF" tableColumnId="10"/>
      <queryTableField id="19" name="Excess Land Area" tableColumnId="19"/>
      <queryTableField id="20" name="Excess Land Value" tableColumnId="20"/>
      <queryTableField id="28" name="Final Market Value" tableColumnId="18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7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23" name="Final MV/SF" tableColumnId="18"/>
      <queryTableField id="19" name="Excess Land Area" tableColumnId="19"/>
      <queryTableField id="20" name="Excess Land Value" tableColumnId="20"/>
      <queryTableField id="24" name="Final 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30_SpecialNursing" displayName="T30_SpecialNursing" ref="A1:T5" tableType="queryTable" totalsRowShown="0" headerRowDxfId="131">
  <autoFilter ref="A1:T5" xr:uid="{F832BBD6-E8FA-4A02-9063-5C3B118AE603}"/>
  <tableColumns count="20">
    <tableColumn id="1" xr3:uid="{B1948DE6-5C03-44EC-B745-37B195043C65}" uniqueName="1" name="KeyPIN" queryTableFieldId="1"/>
    <tableColumn id="2" xr3:uid="{2E2FE627-35EE-40B2-A2CF-9E8A91AD936C}" uniqueName="2" name="iasWorld PINs" queryTableFieldId="2" dataDxfId="130"/>
    <tableColumn id="3" xr3:uid="{25F41606-0D5C-4C19-A12F-31DDCE811684}" uniqueName="3" name="Classes" queryTableFieldId="3" dataDxfId="129"/>
    <tableColumn id="4" xr3:uid="{06A5A753-C10B-45EA-9C1D-3DD20C40A6BA}" uniqueName="4" name="Address" queryTableFieldId="4"/>
    <tableColumn id="5" xr3:uid="{2DB4D5DF-299C-47E3-B5E2-BF398E5C0570}" uniqueName="5" name="Tax Dist" queryTableFieldId="5"/>
    <tableColumn id="6" xr3:uid="{CDDC3D5E-DA12-4934-A147-E3B0858F84CB}" uniqueName="6" name="Year Built" queryTableFieldId="6"/>
    <tableColumn id="20" xr3:uid="{2A5A3617-9E51-4BBC-B1D5-77FA726D86FD}" uniqueName="20" name="Property Use" queryTableFieldId="20" dataDxfId="128" dataCellStyle="Currency"/>
    <tableColumn id="7" xr3:uid="{B416AC46-A992-40F6-B783-1CFC607E6DE1}" uniqueName="7" name="Land Sqft" queryTableFieldId="7"/>
    <tableColumn id="8" xr3:uid="{24D0246B-AE2E-4E73-AC4A-26F1E785E3CD}" uniqueName="8" name="BldgSqft" queryTableFieldId="8"/>
    <tableColumn id="9" xr3:uid="{4B924671-FA8C-427B-8A02-4A3EFDF92E56}" uniqueName="9" name="# of beds" queryTableFieldId="9"/>
    <tableColumn id="10" xr3:uid="{39F7FBA5-D47C-420C-A7BE-83198BDDC1D5}" uniqueName="10" name="IDPH License #" queryTableFieldId="10"/>
    <tableColumn id="11" xr3:uid="{9EBDD7D4-CCA8-4776-9B74-9DBA65B27BD4}" uniqueName="11" name="Revenue Bed/Day" queryTableFieldId="11" dataDxfId="127" dataCellStyle="Currency"/>
    <tableColumn id="12" xr3:uid="{F42DCF4C-7751-4CA0-BC30-6FC78D1212A0}" uniqueName="12" name="Est. PGI" queryTableFieldId="12" dataDxfId="126" dataCellStyle="Currency"/>
    <tableColumn id="13" xr3:uid="{8D5A7940-6D0B-49A5-8A4F-E53BAAFAF98D}" uniqueName="13" name="Vacancy %" queryTableFieldId="13" dataDxfId="125" dataCellStyle="Percent"/>
    <tableColumn id="14" xr3:uid="{CC72B4F9-931B-445F-B2F2-F384FF5D5A54}" uniqueName="14" name="Exp %" queryTableFieldId="14" dataDxfId="124" dataCellStyle="Percent"/>
    <tableColumn id="15" xr3:uid="{263DBDE0-5B7F-4F74-ADF1-03BED26F9DF2}" uniqueName="15" name="NOI" queryTableFieldId="15" dataDxfId="123" dataCellStyle="Currency"/>
    <tableColumn id="16" xr3:uid="{C2199F36-6D27-4865-BA08-FDC30916E85C}" uniqueName="16" name="Cap Rate" queryTableFieldId="16" dataDxfId="122" dataCellStyle="Percent"/>
    <tableColumn id="17" xr3:uid="{BCED3E1A-50BE-48D5-962C-04348A90240F}" uniqueName="17" name="Final MV/Bed" queryTableFieldId="22" dataDxfId="121" dataCellStyle="Currency"/>
    <tableColumn id="18" xr3:uid="{54E8696A-E723-47CE-962F-CA6037DCB393}" uniqueName="18" name="Final Market Value" queryTableFieldId="23" dataDxfId="120" dataCellStyle="Currency"/>
    <tableColumn id="19" xr3:uid="{19C18918-D3A2-4289-96C9-6B917B1ACDAE}" uniqueName="19" name="2023 Permit / Partial / Demo Value" queryTableFieldId="1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30_Special529" displayName="T30_Special529" ref="A1:U6" tableType="queryTable" totalsRowShown="0" headerRowDxfId="119">
  <autoFilter ref="A1:U6" xr:uid="{89603DED-F602-42E7-BFC0-2491297C764B}"/>
  <tableColumns count="21">
    <tableColumn id="1" xr3:uid="{CAE8CD50-FF2A-466E-A058-03B3D4A809F5}" uniqueName="1" name="KeyPIN" queryTableFieldId="1"/>
    <tableColumn id="2" xr3:uid="{9F34D871-C3A9-4CFE-9398-8D245BF56A80}" uniqueName="2" name="iasWorld PINs" queryTableFieldId="2" dataDxfId="118"/>
    <tableColumn id="3" xr3:uid="{9D96ED77-B1F9-49E4-849E-C215BDCF4FBE}" uniqueName="3" name="Classes" queryTableFieldId="3" dataDxfId="117"/>
    <tableColumn id="4" xr3:uid="{13DD3C5E-59F4-48A7-BA42-170ED3D9986D}" uniqueName="4" name="Address" queryTableFieldId="4"/>
    <tableColumn id="5" xr3:uid="{8972833A-A594-450D-A534-C1DCD3D00F52}" uniqueName="5" name="Tax Dist" queryTableFieldId="5"/>
    <tableColumn id="6" xr3:uid="{11876DE9-AC03-48FD-82A0-3CB0B4FC3483}" uniqueName="6" name="YearBuilt" queryTableFieldId="6"/>
    <tableColumn id="7" xr3:uid="{838E91F9-B68C-4FE6-B444-D3817CFF5BA6}" uniqueName="7" name="Property Description" queryTableFieldId="7"/>
    <tableColumn id="8" xr3:uid="{5F86EC30-4F6A-43C5-8AB4-09473047EABF}" uniqueName="8" name="Hotel Class" queryTableFieldId="8"/>
    <tableColumn id="9" xr3:uid="{DE8A5A3B-611E-44A8-8730-009A89509BFE}" uniqueName="9" name="Land SF" queryTableFieldId="9" dataDxfId="116" dataCellStyle="Comma"/>
    <tableColumn id="10" xr3:uid="{99DDF89B-CEDE-4198-BD52-B7F86E3F469C}" uniqueName="10" name="Bldg SF" queryTableFieldId="10" dataDxfId="115" dataCellStyle="Comma"/>
    <tableColumn id="11" xr3:uid="{DB5A743E-1BFC-45D2-8200-83FA739E5AB6}" uniqueName="11" name="# Of Rooms" queryTableFieldId="11"/>
    <tableColumn id="12" xr3:uid="{DCABEE3D-D925-4CD6-B2C9-65F1E1ADFCCE}" uniqueName="12" name="Category" queryTableFieldId="12"/>
    <tableColumn id="13" xr3:uid="{E0D7CCF4-5DCA-499E-9AE5-A9538789405D}" uniqueName="13" name="Avg Daily Rate" queryTableFieldId="13" dataDxfId="114" dataCellStyle="Currency"/>
    <tableColumn id="14" xr3:uid="{88033F9C-021C-4DE3-BD0E-D70803830397}" uniqueName="14" name="Occ. %" queryTableFieldId="14" dataDxfId="113" dataCellStyle="Percent"/>
    <tableColumn id="15" xr3:uid="{744B44AC-46B5-4A29-9277-E776D5B941B7}" uniqueName="15" name="Rev Par" queryTableFieldId="15" dataDxfId="112" dataCellStyle="Currency"/>
    <tableColumn id="16" xr3:uid="{812E9136-7D54-4529-85ED-AD1816E24279}" uniqueName="16" name="Total Rev" queryTableFieldId="16" dataDxfId="111" dataCellStyle="Currency"/>
    <tableColumn id="17" xr3:uid="{27C0DA51-CBA7-4AA3-BE4D-77549590C0F6}" uniqueName="17" name="EBITDA / NOI" queryTableFieldId="17" dataDxfId="110" dataCellStyle="Currency"/>
    <tableColumn id="18" xr3:uid="{29DF40EF-53A4-40F2-87D1-AFFA35947A24}" uniqueName="18" name="Cap Rate" queryTableFieldId="18" dataDxfId="109" dataCellStyle="Percent"/>
    <tableColumn id="19" xr3:uid="{75315987-81D9-47BE-8F1C-DF7F0A4DD127}" uniqueName="19" name="Final Market Value" queryTableFieldId="23" dataDxfId="108" dataCellStyle="Currency"/>
    <tableColumn id="20" xr3:uid="{E15FB69F-4229-4F86-8DB0-1BEDCBF0E747}" uniqueName="20" name="Final MV/Key" queryTableFieldId="24" dataDxfId="107" dataCellStyle="Currency"/>
    <tableColumn id="21" xr3:uid="{6568599D-2754-4F4D-A1DB-7D3EB97812C4}" uniqueName="21" name="2023 Permit / Partial / Demo Value" queryTableFieldId="2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30_SpecialMultiClass" displayName="T30_SpecialMultiClass" ref="A1:X125" tableType="queryTable" totalsRowShown="0" headerRowDxfId="106">
  <autoFilter ref="A1:X125" xr:uid="{B6A6D8F9-133D-456E-8CFA-F00F45BA52C0}"/>
  <tableColumns count="24">
    <tableColumn id="1" xr3:uid="{55FEC5DA-537A-4FF7-A892-889411D930ED}" uniqueName="1" name="KeyPIN" queryTableFieldId="1"/>
    <tableColumn id="2" xr3:uid="{2C124761-DF8A-4154-A9B4-83D95167B6C4}" uniqueName="2" name="iasWorld PINs" queryTableFieldId="2" dataDxfId="105"/>
    <tableColumn id="3" xr3:uid="{FD2DFBFB-8076-48C5-B4FF-7E846DE1A592}" uniqueName="3" name="Classes" queryTableFieldId="3" dataDxfId="104"/>
    <tableColumn id="4" xr3:uid="{DB04B05D-3C72-4711-92CE-FC5960FE86A9}" uniqueName="4" name="Address" queryTableFieldId="4"/>
    <tableColumn id="5" xr3:uid="{4738EBA6-1C33-4D8E-AEC6-1B8782269F80}" uniqueName="5" name="Tax Dist" queryTableFieldId="5"/>
    <tableColumn id="6" xr3:uid="{81AE8CE4-BC24-4BD0-BDB0-8A9F62D0F863}" uniqueName="6" name="YearBuilt" queryTableFieldId="6"/>
    <tableColumn id="7" xr3:uid="{A42A8850-7B1D-4763-9504-F66B7437AFA7}" uniqueName="7" name="Property Use" queryTableFieldId="25" dataDxfId="103" dataCellStyle="Currency"/>
    <tableColumn id="8" xr3:uid="{EF53470A-0CE1-44C8-92CD-1B38699E9203}" uniqueName="8" name="Total Land SF" queryTableFieldId="8"/>
    <tableColumn id="9" xr3:uid="{ECC290A5-1CFC-40A0-894B-6B3894BF4A76}" uniqueName="9" name="Bldg SF" queryTableFieldId="9"/>
    <tableColumn id="10" xr3:uid="{3C8E0A9C-82EE-47D2-99B5-56E7236BE76E}" uniqueName="10" name="Net Rentable SF" queryTableFieldId="10"/>
    <tableColumn id="11" xr3:uid="{D1EB860A-73A3-4445-AF73-84826CCBACE0}" uniqueName="11" name="Investment Rating" queryTableFieldId="11" dataDxfId="102"/>
    <tableColumn id="12" xr3:uid="{D1AD301E-BF4F-453C-A84B-72D9E413625F}" uniqueName="12" name="Adj Rent $/SF" queryTableFieldId="12" dataDxfId="101" dataCellStyle="Currency"/>
    <tableColumn id="13" xr3:uid="{5C0608C9-CB1E-4602-8D2C-9F087384E223}" uniqueName="13" name="PGI" queryTableFieldId="13" dataDxfId="100" dataCellStyle="Currency"/>
    <tableColumn id="14" xr3:uid="{D61ECEF2-4C4E-4F17-A6FB-31D8AF5DFEAA}" uniqueName="14" name="V/C" queryTableFieldId="14" dataDxfId="99" dataCellStyle="Percent"/>
    <tableColumn id="15" xr3:uid="{5CF4D02D-ABF4-41BC-88CF-298440DCD545}" uniqueName="15" name="EGI" queryTableFieldId="15" dataDxfId="98" dataCellStyle="Currency"/>
    <tableColumn id="16" xr3:uid="{13FD3372-076A-408D-BB00-05EF33F4940E}" uniqueName="16" name="Total Exp %" queryTableFieldId="16" dataDxfId="97" dataCellStyle="Percent"/>
    <tableColumn id="17" xr3:uid="{C2316F86-F64D-4D79-B5CD-1AF8A20666C0}" uniqueName="17" name="Total Exp" queryTableFieldId="17" dataDxfId="96" dataCellStyle="Currency"/>
    <tableColumn id="18" xr3:uid="{101ECA81-C2CD-4E98-92C9-612D17A32E8C}" uniqueName="18" name="NOI" queryTableFieldId="18" dataDxfId="95" dataCellStyle="Currency"/>
    <tableColumn id="19" xr3:uid="{F32CED2E-56F4-4686-A832-553CAA488F46}" uniqueName="19" name="Cap Rate" queryTableFieldId="19" dataDxfId="94" dataCellStyle="Percent"/>
    <tableColumn id="20" xr3:uid="{651FF6DB-8BDE-4E93-BAE0-B4ECCC9A6A4C}" uniqueName="20" name="Final MV/SF" queryTableFieldId="27" dataDxfId="93" dataCellStyle="Currency"/>
    <tableColumn id="21" xr3:uid="{8FA7366C-9C2B-4CC6-8283-E66448394CEB}" uniqueName="21" name="Excess Land Area" queryTableFieldId="21"/>
    <tableColumn id="22" xr3:uid="{3EEA3091-DABD-4464-8920-AE3A04549DE2}" uniqueName="22" name="Excess Land Value" queryTableFieldId="22" dataDxfId="92" dataCellStyle="Currency"/>
    <tableColumn id="23" xr3:uid="{7CF3BAD7-29FC-4F73-A50D-EC3C84FB6140}" uniqueName="23" name="Final Market Value" queryTableFieldId="28" dataDxfId="91" dataCellStyle="Currency"/>
    <tableColumn id="24" xr3:uid="{DC6A0D66-A0B2-4301-841C-DB88D28EBF6B}" uniqueName="24" name="2023 Permit / Partial / Demo Value" queryTableFieldId="24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30_Special523" displayName="T30_Special523" ref="A1:L18" tableType="queryTable" totalsRowShown="0" headerRowDxfId="90">
  <autoFilter ref="A1:L18" xr:uid="{8A075DED-FC6C-4244-8B1D-526BE387AF25}"/>
  <tableColumns count="12">
    <tableColumn id="1" xr3:uid="{40877324-0A7F-4717-9830-540B58671F7C}" uniqueName="1" name="KeyPIN" queryTableFieldId="1"/>
    <tableColumn id="2" xr3:uid="{C180B3BF-C6AC-4B99-96F1-7B4841221802}" uniqueName="2" name="iasWorld PINs" queryTableFieldId="2"/>
    <tableColumn id="3" xr3:uid="{AA6A30D3-6D7D-4C89-B5CB-6DA9F6821707}" uniqueName="3" name="Classes" queryTableFieldId="3"/>
    <tableColumn id="4" xr3:uid="{716E84A9-6981-4DC8-8049-F18ECE3E32F3}" uniqueName="4" name="Address" queryTableFieldId="4"/>
    <tableColumn id="5" xr3:uid="{EBCDD723-F56B-4C74-9B0D-6C4C8AC4A07D}" uniqueName="5" name="Tax Dist" queryTableFieldId="5"/>
    <tableColumn id="6" xr3:uid="{C9F23C30-935A-4B80-AC27-BE2511B3D033}" uniqueName="6" name="YearBuilt" queryTableFieldId="6"/>
    <tableColumn id="7" xr3:uid="{149C3B1E-6306-4FBF-8D32-39849CBCA7E9}" uniqueName="7" name="Property Use" queryTableFieldId="14"/>
    <tableColumn id="9" xr3:uid="{03F16E7C-D089-411A-9125-092ABE8324E8}" uniqueName="9" name="Land SF" queryTableFieldId="9" dataDxfId="89" dataCellStyle="Comma"/>
    <tableColumn id="8" xr3:uid="{C9FE8653-4C4F-4BE9-85EB-0133A9EE7E7F}" uniqueName="8" name="BldgSqft" queryTableFieldId="8" dataDxfId="88" dataCellStyle="Comma"/>
    <tableColumn id="10" xr3:uid="{E3758BE0-CAEF-45DE-9261-981C59F6643F}" uniqueName="10" name="Final MV/SF" queryTableFieldId="17" dataCellStyle="Currency"/>
    <tableColumn id="11" xr3:uid="{58371A72-8447-4547-A951-0ED80EF9BCAB}" uniqueName="11" name="Final Market Value" queryTableFieldId="18" dataDxfId="87" dataCellStyle="Currency"/>
    <tableColumn id="12" xr3:uid="{B0A2AA83-2B4C-4E71-8CB8-E75C1F67C418}" uniqueName="12" name="2023 Permit / Partial / Demo Value" queryTableFieldId="12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30_Multifamily" displayName="T30_Multifamily" ref="A1:AA73" tableType="queryTable" totalsRowShown="0" headerRowDxfId="86" dataDxfId="85">
  <autoFilter ref="A1:AA73" xr:uid="{D5C4392B-FCC8-4A5E-ADA3-8EBB817C096E}"/>
  <tableColumns count="27">
    <tableColumn id="1" xr3:uid="{40C92BF0-B458-4934-B2D6-B79D28D2871A}" uniqueName="1" name="KeyPIN" queryTableFieldId="1" dataDxfId="84"/>
    <tableColumn id="2" xr3:uid="{D6BE8EE3-5F60-4772-9A5A-0286630A41CD}" uniqueName="2" name="iasWorld PINs" queryTableFieldId="2" dataDxfId="83"/>
    <tableColumn id="3" xr3:uid="{C7F9B8CB-A152-4947-B96C-F461B7775654}" uniqueName="3" name="Classes" queryTableFieldId="3" dataDxfId="82"/>
    <tableColumn id="4" xr3:uid="{82E771EF-3FEC-4AFA-9DBA-19644141FED1}" uniqueName="4" name="Address" queryTableFieldId="4" dataDxfId="81"/>
    <tableColumn id="5" xr3:uid="{D07862FA-7D65-4B34-BDD9-CD4B0DB5C5ED}" uniqueName="5" name="Tax Dist" queryTableFieldId="5" dataDxfId="80"/>
    <tableColumn id="6" xr3:uid="{C15F144E-8DBA-423F-8C06-8829A355458D}" uniqueName="6" name="YearBuilt" queryTableFieldId="6" dataDxfId="79"/>
    <tableColumn id="7" xr3:uid="{F2FEBB31-E283-4E71-8A9B-3033DA352CC2}" uniqueName="7" name="Property Use" queryTableFieldId="31" dataDxfId="78" dataCellStyle="Currency"/>
    <tableColumn id="8" xr3:uid="{73D3BF35-1727-4166-9A94-582B32053914}" uniqueName="8" name="Total Land SF" queryTableFieldId="8" dataDxfId="77" dataCellStyle="Comma"/>
    <tableColumn id="9" xr3:uid="{6B1B9E8F-45A4-4A90-BD11-9CBD10F6F6C2}" uniqueName="9" name="BldgSqft" queryTableFieldId="33" dataDxfId="76" dataCellStyle="Comma"/>
    <tableColumn id="10" xr3:uid="{00A97A93-CD47-4440-8B69-FE9CBDBB3BD9}" uniqueName="10" name="Studio Units" queryTableFieldId="10" dataDxfId="75"/>
    <tableColumn id="11" xr3:uid="{F047D4F2-E74D-464E-B8B5-68AE02F9C9DF}" uniqueName="11" name="1BR Units" queryTableFieldId="11" dataDxfId="74"/>
    <tableColumn id="12" xr3:uid="{9E1AFA8A-37CC-4ABC-8CD1-7F91B62F1718}" uniqueName="12" name="2BR Units" queryTableFieldId="12" dataDxfId="73"/>
    <tableColumn id="13" xr3:uid="{C3595719-8AEA-445B-9CC7-E53B06D8794B}" uniqueName="13" name="3BR Units" queryTableFieldId="13" dataDxfId="72"/>
    <tableColumn id="15" xr3:uid="{861E2625-493A-4ED4-8546-CB20B68F7C8D}" uniqueName="15" name="Apt" queryTableFieldId="15" dataDxfId="71"/>
    <tableColumn id="16" xr3:uid="{FA0CE6A9-0730-445E-B63B-A76F59155432}" uniqueName="16" name="Total Units" queryTableFieldId="16" dataDxfId="70"/>
    <tableColumn id="17" xr3:uid="{AAF945E3-529F-4D94-99CC-9DE125BF6EC4}" uniqueName="17" name="Comm SF" queryTableFieldId="17" dataDxfId="69" dataCellStyle="Comma"/>
    <tableColumn id="18" xr3:uid="{CAD654D3-3A28-46F9-80CA-B531D9B62D23}" uniqueName="18" name="Investment Rating" queryTableFieldId="18" dataDxfId="68"/>
    <tableColumn id="19" xr3:uid="{5D21083B-C47F-4D88-94C0-7C5AB067B514}" uniqueName="19" name="Adjusted PGI" queryTableFieldId="19" dataDxfId="67" dataCellStyle="Currency"/>
    <tableColumn id="29" xr3:uid="{6C330CEA-D633-4D08-A127-8405748227FA}" uniqueName="29" name="% Vac." queryTableFieldId="29" dataDxfId="66" dataCellStyle="Percent"/>
    <tableColumn id="21" xr3:uid="{0EB32994-0736-482D-9F4B-A7B9CE2B8C4C}" uniqueName="21" name="EGI" queryTableFieldId="21" dataDxfId="65" dataCellStyle="Currency"/>
    <tableColumn id="22" xr3:uid="{5205E3F0-E825-4B66-AF2A-7DE0BFF61285}" uniqueName="22" name="% Exp" queryTableFieldId="22" dataDxfId="64" dataCellStyle="Percent"/>
    <tableColumn id="20" xr3:uid="{E96295AD-E17F-4628-AD32-F456588A588D}" uniqueName="20" name="Total Exp" queryTableFieldId="34" dataDxfId="63" dataCellStyle="Currency"/>
    <tableColumn id="24" xr3:uid="{2E065CE4-E1A2-46A8-B3F2-50173CA7BEB3}" uniqueName="24" name="NOI" queryTableFieldId="24" dataDxfId="62" dataCellStyle="Currency"/>
    <tableColumn id="25" xr3:uid="{43959568-B741-4EAD-8AE7-8BC5AB35634A}" uniqueName="25" name="Cap Rate" queryTableFieldId="25" dataDxfId="61" dataCellStyle="Percent"/>
    <tableColumn id="14" xr3:uid="{560DFAF0-3666-4348-B5F0-4E6EA552C6A8}" uniqueName="14" name="Final MV/Unit" queryTableFieldId="39" dataDxfId="60" dataCellStyle="Currency"/>
    <tableColumn id="23" xr3:uid="{425A0321-6A23-4301-8577-9FE2F2C20F2E}" uniqueName="23" name="Final Market Value" queryTableFieldId="40" dataDxfId="59" dataCellStyle="Currency"/>
    <tableColumn id="28" xr3:uid="{273B8C81-661B-4257-B2D9-33A0C22DDDA3}" uniqueName="28" name="2023 Permit / Partial / Demo Value" queryTableFieldId="28" dataDxfId="58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30_Industrial" displayName="T30_Industrial" ref="A1:W133" tableType="queryTable" totalsRowShown="0">
  <autoFilter ref="A1:W133" xr:uid="{64AEAA46-B2C7-4DDD-8AAC-9EF5155975A2}"/>
  <tableColumns count="23">
    <tableColumn id="1" xr3:uid="{246E4D2D-B3FB-46D0-ADD0-74FC12AE051C}" uniqueName="1" name="KeyPIN" queryTableFieldId="1"/>
    <tableColumn id="2" xr3:uid="{61DB1EE0-D1D8-4900-842D-96F9E927E712}" uniqueName="2" name="iasWorld PINs" queryTableFieldId="2"/>
    <tableColumn id="3" xr3:uid="{B4001D6D-C583-4782-9CE6-0D3573739794}" uniqueName="3" name="Classes" queryTableFieldId="3"/>
    <tableColumn id="4" xr3:uid="{70C8AC0C-9672-413F-A13D-CA60226A5489}" uniqueName="4" name="Address" queryTableFieldId="4"/>
    <tableColumn id="5" xr3:uid="{9ACAF535-F2C7-40F6-B4F8-7C22B8206C18}" uniqueName="5" name="Tax Dist" queryTableFieldId="5"/>
    <tableColumn id="6" xr3:uid="{7DBDD3A5-F5E8-4C46-9397-30E4380BA953}" uniqueName="6" name="YearBuilt" queryTableFieldId="6"/>
    <tableColumn id="7" xr3:uid="{DFA72932-52A9-496E-9C26-1BB1F060A04B}" uniqueName="7" name="Total Land SF" queryTableFieldId="7"/>
    <tableColumn id="8" xr3:uid="{6A9C8B3E-48FB-4297-84DC-B0ED91D706CE}" uniqueName="8" name="Bldg SQ FT" queryTableFieldId="8"/>
    <tableColumn id="9" xr3:uid="{5BCA6D5A-9D52-4A9A-ABA6-AD6B9F2F6D05}" uniqueName="9" name="Investment Rating" queryTableFieldId="9"/>
    <tableColumn id="10" xr3:uid="{757EDB12-EA90-4598-9F14-710786CDD829}" uniqueName="10" name="Adj. Rent $/SF" queryTableFieldId="10" dataDxfId="57" dataCellStyle="Currency"/>
    <tableColumn id="11" xr3:uid="{2B7DF5A2-E122-489E-892F-FF6718A35647}" uniqueName="11" name="PGI" queryTableFieldId="11" dataDxfId="56" dataCellStyle="Currency"/>
    <tableColumn id="12" xr3:uid="{DDD4F12E-85DF-44FD-AE43-869D63296C6A}" uniqueName="12" name="% Vac." queryTableFieldId="12" dataDxfId="55" dataCellStyle="Percent"/>
    <tableColumn id="13" xr3:uid="{0EDA4EF3-9957-47CF-BDA3-6DC22F5CB122}" uniqueName="13" name="EGI" queryTableFieldId="13" dataDxfId="54" dataCellStyle="Currency"/>
    <tableColumn id="14" xr3:uid="{1B59596C-49C5-4879-B998-462415F0E822}" uniqueName="14" name="Total Exp %" queryTableFieldId="14" dataDxfId="53" dataCellStyle="Percent"/>
    <tableColumn id="15" xr3:uid="{96836FF0-AD99-48F2-91D8-2D0890009FD2}" uniqueName="15" name="Total Exp" queryTableFieldId="15" dataDxfId="52" dataCellStyle="Currency"/>
    <tableColumn id="16" xr3:uid="{A0C4A4F9-A597-4238-9419-D0530106A875}" uniqueName="16" name="NOI" queryTableFieldId="16" dataDxfId="51" dataCellStyle="Currency"/>
    <tableColumn id="17" xr3:uid="{FFAC92EB-0A87-49AB-8723-6B29B875593E}" uniqueName="17" name="Cap Rate" queryTableFieldId="17" dataDxfId="50" dataCellStyle="Percent"/>
    <tableColumn id="18" xr3:uid="{831699B6-FAE3-4067-AFA1-F320E3112998}" uniqueName="18" name="Final MV/SF" queryTableFieldId="18" dataDxfId="49" dataCellStyle="Currency"/>
    <tableColumn id="19" xr3:uid="{1A9E0776-9C96-4A20-A0BD-9249DEE96588}" uniqueName="19" name="Excess Land Area" queryTableFieldId="19" dataDxfId="48" dataCellStyle="Comma"/>
    <tableColumn id="20" xr3:uid="{D150136D-B8BF-4C29-8026-504CE35B79CE}" uniqueName="20" name="Excess Land Value" queryTableFieldId="20" dataDxfId="47" dataCellStyle="Currency"/>
    <tableColumn id="21" xr3:uid="{B6D3BB42-4461-4586-A801-9C9CD0121097}" uniqueName="21" name="Oil Tank Value" queryTableFieldId="26" dataDxfId="46" dataCellStyle="Currency"/>
    <tableColumn id="22" xr3:uid="{AACB9E77-0F38-4622-A4B1-37B81C98C3C0}" uniqueName="22" name="Final Market Value" queryTableFieldId="28" dataDxfId="45" dataCellStyle="Currency"/>
    <tableColumn id="23" xr3:uid="{BA4390B9-DAB0-40ED-847A-9816F08E8FC6}" uniqueName="23" name="2023 Permit / Partial / Demo Value" queryTableFieldId="2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30_599s" displayName="T30_599s" ref="A1:U49" tableType="queryTable" totalsRowShown="0" headerRowDxfId="44">
  <autoFilter ref="A1:U49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0" xr3:uid="{4FEF5C72-628A-410B-8D15-887B6B593FA4}" uniqueName="10" name="Final MV/SF" queryTableFieldId="27" dataDxfId="32" dataCellStyle="Percent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18" xr3:uid="{4A604A39-D451-40B7-AE62-FDF7A0EBC8C6}" uniqueName="18" name="Final Market Value" queryTableFieldId="28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30_517" displayName="T30_517" ref="A1:V180" tableType="queryTable" totalsRowShown="0" headerRowDxfId="28" dataDxfId="27">
  <autoFilter ref="A1:V180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016B4D63-BCC0-4876-B9D7-8A7A183F5613}" uniqueName="18" name="Final MV/SF" queryTableFieldId="23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D2819D21-7C56-4E34-AA22-C07D3347C250}" uniqueName="21" name="Final Market Value" queryTableFieldId="24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21" tableType="queryTable" totalsRowShown="0" headerRowDxfId="0" tableBorderDxfId="4">
  <autoFilter ref="A2:C21" xr:uid="{AC7EDE69-7BA5-4306-A446-0E3798E3E840}"/>
  <tableColumns count="3">
    <tableColumn id="1" xr3:uid="{880EA5D3-C1CA-412D-914D-35C7C376A863}" uniqueName="1" name="Property Type" queryTableFieldId="1" dataDxfId="3"/>
    <tableColumn id="2" xr3:uid="{374DEF44-37AB-4C64-A3B4-139FDF8FD06A}" uniqueName="2" name="Properties" queryTableFieldId="2" dataDxfId="2"/>
    <tableColumn id="3" xr3:uid="{107A5E15-312A-4639-8D05-0D160BF6B4AD}" uniqueName="3" name="Total Market Value" queryTableFieldId="3" dataDxfId="1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5"/>
  <sheetViews>
    <sheetView workbookViewId="0"/>
  </sheetViews>
  <sheetFormatPr defaultRowHeight="14.4" x14ac:dyDescent="0.3"/>
  <cols>
    <col min="1" max="2" width="17.88671875" bestFit="1" customWidth="1"/>
    <col min="3" max="3" width="9.109375" bestFit="1" customWidth="1"/>
    <col min="4" max="4" width="31.109375" bestFit="1" customWidth="1"/>
    <col min="5" max="5" width="9.6640625" bestFit="1" customWidth="1"/>
    <col min="6" max="6" width="11.109375" bestFit="1" customWidth="1"/>
    <col min="7" max="7" width="14.109375" bestFit="1" customWidth="1"/>
    <col min="8" max="8" width="11.33203125" bestFit="1" customWidth="1"/>
    <col min="9" max="9" width="10.33203125" bestFit="1" customWidth="1"/>
    <col min="10" max="10" width="10.88671875" bestFit="1" customWidth="1"/>
    <col min="11" max="11" width="15.44140625" bestFit="1" customWidth="1"/>
    <col min="12" max="12" width="18.44140625" bestFit="1" customWidth="1"/>
    <col min="13" max="13" width="12" bestFit="1" customWidth="1"/>
    <col min="14" max="14" width="12.33203125" bestFit="1" customWidth="1"/>
    <col min="15" max="15" width="8.109375" bestFit="1" customWidth="1"/>
    <col min="16" max="16" width="11" bestFit="1" customWidth="1"/>
    <col min="17" max="17" width="10.6640625" bestFit="1" customWidth="1"/>
    <col min="18" max="18" width="14.6640625" bestFit="1" customWidth="1"/>
    <col min="19" max="19" width="19" bestFit="1" customWidth="1"/>
    <col min="20" max="20" width="32.88671875" bestFit="1" customWidth="1"/>
    <col min="21" max="21" width="15.44140625" bestFit="1" customWidth="1"/>
    <col min="22" max="22" width="34.44140625" bestFit="1" customWidth="1"/>
  </cols>
  <sheetData>
    <row r="1" spans="1:20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83</v>
      </c>
      <c r="G1" s="6" t="s">
        <v>16</v>
      </c>
      <c r="H1" s="6" t="s">
        <v>84</v>
      </c>
      <c r="I1" s="6" t="s">
        <v>18</v>
      </c>
      <c r="J1" s="6" t="s">
        <v>85</v>
      </c>
      <c r="K1" s="6" t="s">
        <v>86</v>
      </c>
      <c r="L1" s="6" t="s">
        <v>87</v>
      </c>
      <c r="M1" s="6" t="s">
        <v>88</v>
      </c>
      <c r="N1" s="6" t="s">
        <v>89</v>
      </c>
      <c r="O1" s="6" t="s">
        <v>90</v>
      </c>
      <c r="P1" s="6" t="s">
        <v>25</v>
      </c>
      <c r="Q1" s="6" t="s">
        <v>26</v>
      </c>
      <c r="R1" s="6" t="s">
        <v>148</v>
      </c>
      <c r="S1" s="6" t="s">
        <v>149</v>
      </c>
      <c r="T1" s="6" t="s">
        <v>3</v>
      </c>
    </row>
    <row r="2" spans="1:20" ht="43.2" x14ac:dyDescent="0.3">
      <c r="A2" t="s">
        <v>1477</v>
      </c>
      <c r="B2" s="23" t="s">
        <v>1478</v>
      </c>
      <c r="C2" s="23" t="s">
        <v>1479</v>
      </c>
      <c r="D2" t="s">
        <v>1480</v>
      </c>
      <c r="E2" t="s">
        <v>928</v>
      </c>
      <c r="F2">
        <v>1962</v>
      </c>
      <c r="G2" s="1" t="s">
        <v>122</v>
      </c>
      <c r="H2">
        <v>30574</v>
      </c>
      <c r="I2">
        <v>15000</v>
      </c>
      <c r="J2">
        <v>74</v>
      </c>
      <c r="K2" t="s">
        <v>1481</v>
      </c>
      <c r="L2" s="2">
        <v>208.3284648385509</v>
      </c>
      <c r="M2" s="2">
        <v>5854280.6894349456</v>
      </c>
      <c r="N2" s="4">
        <v>0.25</v>
      </c>
      <c r="O2" s="4">
        <v>0.93</v>
      </c>
      <c r="P2" s="2">
        <v>307349.73619533423</v>
      </c>
      <c r="Q2" s="5">
        <v>0.09</v>
      </c>
      <c r="R2" s="2">
        <v>46148.609038338473</v>
      </c>
      <c r="S2" s="2">
        <v>3414997.0688370471</v>
      </c>
    </row>
    <row r="3" spans="1:20" ht="129.6" x14ac:dyDescent="0.3">
      <c r="A3" t="s">
        <v>1482</v>
      </c>
      <c r="B3" s="23" t="s">
        <v>1483</v>
      </c>
      <c r="C3" s="23" t="s">
        <v>1484</v>
      </c>
      <c r="D3" t="s">
        <v>1485</v>
      </c>
      <c r="E3" t="s">
        <v>1050</v>
      </c>
      <c r="F3">
        <v>1966</v>
      </c>
      <c r="G3" s="1" t="s">
        <v>122</v>
      </c>
      <c r="H3">
        <v>150760</v>
      </c>
      <c r="I3">
        <v>61149</v>
      </c>
      <c r="J3">
        <v>203</v>
      </c>
      <c r="K3" t="s">
        <v>1486</v>
      </c>
      <c r="L3" s="2">
        <v>514.47045664700272</v>
      </c>
      <c r="M3" s="2">
        <v>39659723.900064155</v>
      </c>
      <c r="N3" s="4">
        <v>0.25</v>
      </c>
      <c r="O3" s="4">
        <v>0.93</v>
      </c>
      <c r="P3" s="2">
        <v>2082135.5047533661</v>
      </c>
      <c r="Q3" s="5">
        <v>0.09</v>
      </c>
      <c r="R3" s="2">
        <v>113964.72385075896</v>
      </c>
      <c r="S3" s="2">
        <v>23134838.941704068</v>
      </c>
    </row>
    <row r="4" spans="1:20" x14ac:dyDescent="0.3">
      <c r="A4" t="s">
        <v>1487</v>
      </c>
      <c r="B4" s="23" t="s">
        <v>1487</v>
      </c>
      <c r="C4" s="23" t="s">
        <v>81</v>
      </c>
      <c r="D4" t="s">
        <v>1488</v>
      </c>
      <c r="E4" t="s">
        <v>1489</v>
      </c>
      <c r="F4">
        <v>1988</v>
      </c>
      <c r="G4" s="1" t="s">
        <v>122</v>
      </c>
      <c r="H4">
        <v>295022</v>
      </c>
      <c r="I4">
        <v>96469</v>
      </c>
      <c r="J4">
        <v>184</v>
      </c>
      <c r="K4" t="s">
        <v>1490</v>
      </c>
      <c r="L4" s="2">
        <v>393.43404312666985</v>
      </c>
      <c r="M4" s="2">
        <v>17950428.217654314</v>
      </c>
      <c r="N4" s="4">
        <v>0.25</v>
      </c>
      <c r="O4" s="4">
        <v>0.93</v>
      </c>
      <c r="P4" s="2">
        <v>942397.48142684996</v>
      </c>
      <c r="Q4" s="5">
        <v>0.09</v>
      </c>
      <c r="R4" s="2">
        <v>56908.060472635865</v>
      </c>
      <c r="S4" s="2">
        <v>14247763.126964999</v>
      </c>
    </row>
    <row r="5" spans="1:20" x14ac:dyDescent="0.3">
      <c r="A5" t="s">
        <v>1491</v>
      </c>
      <c r="B5" s="23" t="s">
        <v>1491</v>
      </c>
      <c r="C5" s="23" t="s">
        <v>81</v>
      </c>
      <c r="D5" t="s">
        <v>1492</v>
      </c>
      <c r="E5" t="s">
        <v>1493</v>
      </c>
      <c r="F5">
        <v>1996</v>
      </c>
      <c r="G5" s="1" t="s">
        <v>122</v>
      </c>
      <c r="H5">
        <v>124110</v>
      </c>
      <c r="I5">
        <v>50151</v>
      </c>
      <c r="J5">
        <v>130</v>
      </c>
      <c r="K5" t="s">
        <v>1494</v>
      </c>
      <c r="L5" s="2">
        <v>390.76155167245417</v>
      </c>
      <c r="M5" s="2">
        <v>17828495.795055721</v>
      </c>
      <c r="N5" s="4">
        <v>0.25</v>
      </c>
      <c r="O5" s="4">
        <v>0.93</v>
      </c>
      <c r="P5" s="2">
        <v>935996.02924042556</v>
      </c>
      <c r="Q5" s="5">
        <v>0.09</v>
      </c>
      <c r="R5" s="2">
        <v>79999.6606188398</v>
      </c>
      <c r="S5" s="2">
        <v>10399955.880449174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6"/>
  <sheetViews>
    <sheetView workbookViewId="0">
      <selection activeCell="T2" sqref="T2"/>
    </sheetView>
  </sheetViews>
  <sheetFormatPr defaultRowHeight="14.4" x14ac:dyDescent="0.3"/>
  <cols>
    <col min="1" max="2" width="17.88671875" bestFit="1" customWidth="1"/>
    <col min="3" max="3" width="11.33203125" bestFit="1" customWidth="1"/>
    <col min="4" max="4" width="26.33203125" bestFit="1" customWidth="1"/>
    <col min="5" max="5" width="11.88671875" bestFit="1" customWidth="1"/>
    <col min="6" max="6" width="12.88671875" bestFit="1" customWidth="1"/>
    <col min="7" max="7" width="22.88671875" bestFit="1" customWidth="1"/>
    <col min="8" max="8" width="14.44140625" bestFit="1" customWidth="1"/>
    <col min="9" max="9" width="11.88671875" bestFit="1" customWidth="1"/>
    <col min="10" max="10" width="11.44140625" bestFit="1" customWidth="1"/>
    <col min="11" max="11" width="15.109375" bestFit="1" customWidth="1"/>
    <col min="12" max="12" width="13" bestFit="1" customWidth="1"/>
    <col min="13" max="13" width="17.5546875" bestFit="1" customWidth="1"/>
    <col min="14" max="14" width="11" bestFit="1" customWidth="1"/>
    <col min="15" max="15" width="11.6640625" bestFit="1" customWidth="1"/>
    <col min="16" max="16" width="13.33203125" bestFit="1" customWidth="1"/>
    <col min="17" max="17" width="16.5546875" bestFit="1" customWidth="1"/>
    <col min="18" max="18" width="12.88671875" bestFit="1" customWidth="1"/>
    <col min="19" max="19" width="19" bestFit="1" customWidth="1"/>
    <col min="20" max="20" width="14.5546875" bestFit="1" customWidth="1"/>
    <col min="21" max="21" width="17.6640625" bestFit="1" customWidth="1"/>
    <col min="22" max="22" width="15.33203125" bestFit="1" customWidth="1"/>
    <col min="23" max="23" width="36.6640625" bestFit="1" customWidth="1"/>
    <col min="24" max="24" width="8.44140625" bestFit="1" customWidth="1"/>
  </cols>
  <sheetData>
    <row r="1" spans="1:21" ht="43.2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s="6" t="s">
        <v>47</v>
      </c>
      <c r="H1" s="6" t="s">
        <v>49</v>
      </c>
      <c r="I1" s="6" t="s">
        <v>48</v>
      </c>
      <c r="J1" s="6" t="s">
        <v>44</v>
      </c>
      <c r="K1" s="6" t="s">
        <v>50</v>
      </c>
      <c r="L1" s="6" t="s">
        <v>51</v>
      </c>
      <c r="M1" s="6" t="s">
        <v>52</v>
      </c>
      <c r="N1" s="6" t="s">
        <v>53</v>
      </c>
      <c r="O1" s="6" t="s">
        <v>54</v>
      </c>
      <c r="P1" s="6" t="s">
        <v>55</v>
      </c>
      <c r="Q1" s="6" t="s">
        <v>56</v>
      </c>
      <c r="R1" s="6" t="s">
        <v>26</v>
      </c>
      <c r="S1" s="6" t="s">
        <v>149</v>
      </c>
      <c r="T1" s="6" t="s">
        <v>150</v>
      </c>
      <c r="U1" s="6" t="s">
        <v>3</v>
      </c>
    </row>
    <row r="2" spans="1:21" x14ac:dyDescent="0.3">
      <c r="A2" t="s">
        <v>1461</v>
      </c>
      <c r="B2" s="23" t="s">
        <v>1461</v>
      </c>
      <c r="C2" s="23" t="s">
        <v>121</v>
      </c>
      <c r="D2" t="s">
        <v>1462</v>
      </c>
      <c r="E2" t="s">
        <v>928</v>
      </c>
      <c r="F2">
        <v>1964</v>
      </c>
      <c r="G2" t="s">
        <v>1463</v>
      </c>
      <c r="H2" t="s">
        <v>95</v>
      </c>
      <c r="I2" s="3">
        <v>57499</v>
      </c>
      <c r="J2" s="3">
        <v>21768</v>
      </c>
      <c r="K2">
        <v>46</v>
      </c>
      <c r="L2">
        <v>6</v>
      </c>
      <c r="M2" s="2">
        <v>51.793307155602307</v>
      </c>
      <c r="N2" s="4">
        <v>0.47682007108621793</v>
      </c>
      <c r="O2" s="2">
        <v>24.696088399724612</v>
      </c>
      <c r="P2" s="2">
        <v>426111.25845142046</v>
      </c>
      <c r="Q2" s="2">
        <v>164258.88168148787</v>
      </c>
      <c r="R2" s="4">
        <v>0.105</v>
      </c>
      <c r="S2" s="2">
        <v>1564370.3017284558</v>
      </c>
      <c r="T2" s="2">
        <v>34008.050037575129</v>
      </c>
    </row>
    <row r="3" spans="1:21" x14ac:dyDescent="0.3">
      <c r="A3" t="s">
        <v>1464</v>
      </c>
      <c r="B3" s="23" t="s">
        <v>1464</v>
      </c>
      <c r="C3" s="23" t="s">
        <v>121</v>
      </c>
      <c r="D3" t="s">
        <v>1465</v>
      </c>
      <c r="E3" t="s">
        <v>1466</v>
      </c>
      <c r="F3">
        <v>1988</v>
      </c>
      <c r="G3" t="s">
        <v>1467</v>
      </c>
      <c r="H3" t="s">
        <v>95</v>
      </c>
      <c r="I3" s="3">
        <v>59999</v>
      </c>
      <c r="J3" s="3">
        <v>50142</v>
      </c>
      <c r="K3">
        <v>110</v>
      </c>
      <c r="L3">
        <v>6</v>
      </c>
      <c r="M3" s="2">
        <v>51.793307155602307</v>
      </c>
      <c r="N3" s="4">
        <v>0.47682007108621793</v>
      </c>
      <c r="O3" s="2">
        <v>24.696088399724612</v>
      </c>
      <c r="P3" s="2">
        <v>1018961.7049925271</v>
      </c>
      <c r="Q3" s="2">
        <v>392792.97793399275</v>
      </c>
      <c r="R3" s="4">
        <v>0.105</v>
      </c>
      <c r="S3" s="2">
        <v>3740885.5041332641</v>
      </c>
      <c r="T3" s="2">
        <v>34008.050037575129</v>
      </c>
    </row>
    <row r="4" spans="1:21" x14ac:dyDescent="0.3">
      <c r="A4" t="s">
        <v>1468</v>
      </c>
      <c r="B4" s="23" t="s">
        <v>1468</v>
      </c>
      <c r="C4" s="23" t="s">
        <v>121</v>
      </c>
      <c r="D4" t="s">
        <v>1469</v>
      </c>
      <c r="E4" t="s">
        <v>1466</v>
      </c>
      <c r="F4">
        <v>1985</v>
      </c>
      <c r="G4" t="s">
        <v>1470</v>
      </c>
      <c r="H4" t="s">
        <v>95</v>
      </c>
      <c r="I4" s="3">
        <v>65166</v>
      </c>
      <c r="J4" s="3">
        <v>23392</v>
      </c>
      <c r="K4">
        <v>61</v>
      </c>
      <c r="L4">
        <v>6</v>
      </c>
      <c r="M4" s="2">
        <v>51.793307155602307</v>
      </c>
      <c r="N4" s="4">
        <v>0.47682007108621793</v>
      </c>
      <c r="O4" s="2">
        <v>24.696088399724612</v>
      </c>
      <c r="P4" s="2">
        <v>565060.58185949235</v>
      </c>
      <c r="Q4" s="2">
        <v>217821.56049066869</v>
      </c>
      <c r="R4" s="4">
        <v>0.105</v>
      </c>
      <c r="S4" s="2">
        <v>2074491.0522920827</v>
      </c>
      <c r="T4" s="2">
        <v>34008.050037575129</v>
      </c>
    </row>
    <row r="5" spans="1:21" x14ac:dyDescent="0.3">
      <c r="A5" t="s">
        <v>1471</v>
      </c>
      <c r="B5" s="23" t="s">
        <v>1471</v>
      </c>
      <c r="C5" s="23" t="s">
        <v>121</v>
      </c>
      <c r="D5" t="s">
        <v>1472</v>
      </c>
      <c r="E5" t="s">
        <v>1075</v>
      </c>
      <c r="F5">
        <v>1962</v>
      </c>
      <c r="G5" t="s">
        <v>1473</v>
      </c>
      <c r="H5" t="s">
        <v>95</v>
      </c>
      <c r="I5" s="3">
        <v>24633</v>
      </c>
      <c r="J5" s="3">
        <v>8270</v>
      </c>
      <c r="K5">
        <v>23</v>
      </c>
      <c r="L5">
        <v>6</v>
      </c>
      <c r="M5" s="2">
        <v>51.793307155602307</v>
      </c>
      <c r="N5" s="4">
        <v>0.47682007108621793</v>
      </c>
      <c r="O5" s="2">
        <v>24.696088399724612</v>
      </c>
      <c r="P5" s="2">
        <v>213055.62922571023</v>
      </c>
      <c r="Q5" s="2">
        <v>82129.440840743933</v>
      </c>
      <c r="R5" s="4">
        <v>0.105</v>
      </c>
      <c r="S5" s="2">
        <v>782185.15086422779</v>
      </c>
      <c r="T5" s="2">
        <v>34008.050037575129</v>
      </c>
    </row>
    <row r="6" spans="1:21" x14ac:dyDescent="0.3">
      <c r="A6" t="s">
        <v>1474</v>
      </c>
      <c r="B6" s="23" t="s">
        <v>1474</v>
      </c>
      <c r="C6" s="23" t="s">
        <v>121</v>
      </c>
      <c r="D6" t="s">
        <v>1475</v>
      </c>
      <c r="E6" t="s">
        <v>1075</v>
      </c>
      <c r="F6">
        <v>1942</v>
      </c>
      <c r="G6" t="s">
        <v>1476</v>
      </c>
      <c r="H6" t="s">
        <v>95</v>
      </c>
      <c r="I6" s="3">
        <v>121200</v>
      </c>
      <c r="J6" s="3">
        <v>27348</v>
      </c>
      <c r="K6">
        <v>73</v>
      </c>
      <c r="L6">
        <v>6</v>
      </c>
      <c r="M6" s="2">
        <v>51.793307155602307</v>
      </c>
      <c r="N6" s="4">
        <v>0.47682007108621793</v>
      </c>
      <c r="O6" s="2">
        <v>24.696088399724612</v>
      </c>
      <c r="P6" s="2">
        <v>676220.04058594978</v>
      </c>
      <c r="Q6" s="2">
        <v>260671.70353801333</v>
      </c>
      <c r="R6" s="4">
        <v>0.105</v>
      </c>
      <c r="S6" s="2">
        <v>2482587.6527429838</v>
      </c>
      <c r="T6" s="2">
        <v>34008.050037575129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125"/>
  <sheetViews>
    <sheetView workbookViewId="0"/>
  </sheetViews>
  <sheetFormatPr defaultRowHeight="14.4" x14ac:dyDescent="0.3"/>
  <cols>
    <col min="1" max="1" width="17.88671875" bestFit="1" customWidth="1"/>
    <col min="2" max="2" width="80.33203125" bestFit="1" customWidth="1"/>
    <col min="3" max="3" width="29.88671875" bestFit="1" customWidth="1"/>
    <col min="4" max="4" width="31.6640625" bestFit="1" customWidth="1"/>
    <col min="5" max="5" width="11.88671875" bestFit="1" customWidth="1"/>
    <col min="6" max="6" width="12.88671875" bestFit="1" customWidth="1"/>
    <col min="7" max="7" width="27" bestFit="1" customWidth="1"/>
    <col min="8" max="8" width="16.5546875" bestFit="1" customWidth="1"/>
    <col min="9" max="9" width="11.44140625" bestFit="1" customWidth="1"/>
    <col min="10" max="10" width="18.6640625" bestFit="1" customWidth="1"/>
    <col min="11" max="11" width="20.88671875" bestFit="1" customWidth="1"/>
    <col min="12" max="12" width="16.88671875" bestFit="1" customWidth="1"/>
    <col min="13" max="13" width="11" bestFit="1" customWidth="1"/>
    <col min="14" max="14" width="8.6640625" bestFit="1" customWidth="1"/>
    <col min="15" max="15" width="11" bestFit="1" customWidth="1"/>
    <col min="16" max="16" width="15" bestFit="1" customWidth="1"/>
    <col min="17" max="17" width="13.109375" bestFit="1" customWidth="1"/>
    <col min="18" max="18" width="11" bestFit="1" customWidth="1"/>
    <col min="19" max="19" width="12.88671875" bestFit="1" customWidth="1"/>
    <col min="20" max="20" width="13.33203125" bestFit="1" customWidth="1"/>
    <col min="21" max="21" width="19.6640625" bestFit="1" customWidth="1"/>
    <col min="22" max="22" width="20.6640625" bestFit="1" customWidth="1"/>
    <col min="23" max="23" width="19" bestFit="1" customWidth="1"/>
    <col min="24" max="24" width="60" bestFit="1" customWidth="1"/>
    <col min="25" max="25" width="17.6640625" bestFit="1" customWidth="1"/>
    <col min="26" max="26" width="38.6640625" bestFit="1" customWidth="1"/>
    <col min="27" max="27" width="36.6640625" bestFit="1" customWidth="1"/>
  </cols>
  <sheetData>
    <row r="1" spans="1:24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s="6" t="s">
        <v>16</v>
      </c>
      <c r="H1" s="6" t="s">
        <v>17</v>
      </c>
      <c r="I1" s="6" t="s">
        <v>44</v>
      </c>
      <c r="J1" s="6" t="s">
        <v>45</v>
      </c>
      <c r="K1" s="6" t="s">
        <v>19</v>
      </c>
      <c r="L1" s="6" t="s">
        <v>20</v>
      </c>
      <c r="M1" s="6" t="s">
        <v>21</v>
      </c>
      <c r="N1" s="6" t="s">
        <v>22</v>
      </c>
      <c r="O1" s="6" t="s">
        <v>23</v>
      </c>
      <c r="P1" s="6" t="s">
        <v>37</v>
      </c>
      <c r="Q1" s="6" t="s">
        <v>35</v>
      </c>
      <c r="R1" s="6" t="s">
        <v>25</v>
      </c>
      <c r="S1" s="6" t="s">
        <v>26</v>
      </c>
      <c r="T1" s="6" t="s">
        <v>68</v>
      </c>
      <c r="U1" s="6" t="s">
        <v>27</v>
      </c>
      <c r="V1" s="6" t="s">
        <v>28</v>
      </c>
      <c r="W1" s="6" t="s">
        <v>149</v>
      </c>
      <c r="X1" s="6" t="s">
        <v>3</v>
      </c>
    </row>
    <row r="2" spans="1:24" x14ac:dyDescent="0.3">
      <c r="A2" t="s">
        <v>1096</v>
      </c>
      <c r="B2" s="23" t="s">
        <v>1097</v>
      </c>
      <c r="C2" s="23" t="s">
        <v>140</v>
      </c>
      <c r="D2" t="s">
        <v>1098</v>
      </c>
      <c r="E2">
        <v>30008</v>
      </c>
      <c r="F2">
        <v>1968</v>
      </c>
      <c r="G2" s="1" t="s">
        <v>98</v>
      </c>
      <c r="H2">
        <v>21347</v>
      </c>
      <c r="I2">
        <v>2400</v>
      </c>
      <c r="J2">
        <v>2400</v>
      </c>
      <c r="K2" s="7" t="s">
        <v>30</v>
      </c>
      <c r="L2" s="2">
        <v>19.549999999999997</v>
      </c>
      <c r="M2" s="2">
        <v>46919.999999999993</v>
      </c>
      <c r="N2" s="4">
        <v>0.05</v>
      </c>
      <c r="O2" s="2">
        <v>44573.999999999993</v>
      </c>
      <c r="P2" s="4">
        <v>0.423265</v>
      </c>
      <c r="Q2" s="2">
        <v>18866.614109999999</v>
      </c>
      <c r="R2" s="2">
        <v>25707.38588999999</v>
      </c>
      <c r="S2" s="5">
        <v>7.4999999999999997E-2</v>
      </c>
      <c r="T2" s="2">
        <v>142.81881049999996</v>
      </c>
      <c r="U2">
        <v>0</v>
      </c>
      <c r="V2" s="2">
        <v>0</v>
      </c>
      <c r="W2" s="2">
        <v>342765.14519999991</v>
      </c>
    </row>
    <row r="3" spans="1:24" x14ac:dyDescent="0.3">
      <c r="A3" t="s">
        <v>1099</v>
      </c>
      <c r="B3" s="23" t="s">
        <v>1100</v>
      </c>
      <c r="C3" s="23" t="s">
        <v>1101</v>
      </c>
      <c r="D3" t="s">
        <v>1102</v>
      </c>
      <c r="E3">
        <v>30022</v>
      </c>
      <c r="F3">
        <v>1900</v>
      </c>
      <c r="G3" s="1" t="s">
        <v>114</v>
      </c>
      <c r="H3">
        <v>85060</v>
      </c>
      <c r="I3">
        <v>3840</v>
      </c>
      <c r="J3">
        <v>3840</v>
      </c>
      <c r="K3" s="7" t="s">
        <v>30</v>
      </c>
      <c r="L3" s="2">
        <v>12</v>
      </c>
      <c r="M3" s="2">
        <v>46080</v>
      </c>
      <c r="N3" s="4">
        <v>0.05</v>
      </c>
      <c r="O3" s="2">
        <v>43776</v>
      </c>
      <c r="P3" s="4">
        <v>0.4797749999999999</v>
      </c>
      <c r="Q3" s="2">
        <v>21002.630399999998</v>
      </c>
      <c r="R3" s="2">
        <v>22773.369600000002</v>
      </c>
      <c r="S3" s="5">
        <v>8.5000000000000006E-2</v>
      </c>
      <c r="T3" s="2">
        <v>69.771352941176474</v>
      </c>
      <c r="U3">
        <v>54340</v>
      </c>
      <c r="V3" s="2">
        <v>217360</v>
      </c>
      <c r="W3" s="2">
        <v>485281.99529411766</v>
      </c>
    </row>
    <row r="4" spans="1:24" x14ac:dyDescent="0.3">
      <c r="A4" t="s">
        <v>1103</v>
      </c>
      <c r="B4" s="23" t="s">
        <v>1103</v>
      </c>
      <c r="C4" s="23" t="s">
        <v>145</v>
      </c>
      <c r="D4" t="s">
        <v>1104</v>
      </c>
      <c r="E4">
        <v>30022</v>
      </c>
      <c r="F4">
        <v>1975</v>
      </c>
      <c r="G4" s="1" t="s">
        <v>99</v>
      </c>
      <c r="H4">
        <v>18089</v>
      </c>
      <c r="I4">
        <v>6270</v>
      </c>
      <c r="J4">
        <v>6270</v>
      </c>
      <c r="K4" s="7" t="s">
        <v>30</v>
      </c>
      <c r="L4" s="2">
        <v>20</v>
      </c>
      <c r="M4" s="2">
        <v>125400</v>
      </c>
      <c r="N4" s="4">
        <v>0.09</v>
      </c>
      <c r="O4" s="2">
        <v>114114</v>
      </c>
      <c r="P4" s="4">
        <v>0.4797749999999999</v>
      </c>
      <c r="Q4" s="2">
        <v>54749.044349999996</v>
      </c>
      <c r="R4" s="2">
        <v>59364.955650000004</v>
      </c>
      <c r="S4" s="5">
        <v>7.4999999999999997E-2</v>
      </c>
      <c r="T4" s="2">
        <v>126.24126666666668</v>
      </c>
      <c r="U4">
        <v>0</v>
      </c>
      <c r="V4" s="2">
        <v>0</v>
      </c>
      <c r="W4" s="2">
        <v>791532.7420000002</v>
      </c>
    </row>
    <row r="5" spans="1:24" x14ac:dyDescent="0.3">
      <c r="A5" t="s">
        <v>1105</v>
      </c>
      <c r="B5" s="23" t="s">
        <v>1106</v>
      </c>
      <c r="C5" s="23" t="s">
        <v>11</v>
      </c>
      <c r="D5" t="s">
        <v>1107</v>
      </c>
      <c r="E5">
        <v>30022</v>
      </c>
      <c r="F5">
        <v>2021</v>
      </c>
      <c r="G5" s="1" t="s">
        <v>98</v>
      </c>
      <c r="H5">
        <v>36933</v>
      </c>
      <c r="I5">
        <v>8750</v>
      </c>
      <c r="J5">
        <v>8750</v>
      </c>
      <c r="K5" s="7" t="s">
        <v>30</v>
      </c>
      <c r="L5" s="2">
        <v>14.45</v>
      </c>
      <c r="M5" s="2">
        <v>126437.5</v>
      </c>
      <c r="N5" s="4">
        <v>0.05</v>
      </c>
      <c r="O5" s="2">
        <v>120115.625</v>
      </c>
      <c r="P5" s="4">
        <v>0.42977500000000002</v>
      </c>
      <c r="Q5" s="2">
        <v>51622.692734374999</v>
      </c>
      <c r="R5" s="2">
        <v>68492.932265625001</v>
      </c>
      <c r="S5" s="5">
        <v>7.4999999999999997E-2</v>
      </c>
      <c r="T5" s="2">
        <v>104.3701825</v>
      </c>
      <c r="U5">
        <v>0</v>
      </c>
      <c r="V5" s="2">
        <v>0</v>
      </c>
      <c r="W5" s="2">
        <v>913239.09687500005</v>
      </c>
    </row>
    <row r="6" spans="1:24" ht="28.8" x14ac:dyDescent="0.3">
      <c r="A6" t="s">
        <v>1108</v>
      </c>
      <c r="B6" s="23" t="s">
        <v>1109</v>
      </c>
      <c r="C6" s="23" t="s">
        <v>1110</v>
      </c>
      <c r="D6" t="s">
        <v>1111</v>
      </c>
      <c r="E6">
        <v>30022</v>
      </c>
      <c r="F6">
        <v>2000</v>
      </c>
      <c r="G6" s="1" t="s">
        <v>98</v>
      </c>
      <c r="H6">
        <v>59325</v>
      </c>
      <c r="I6">
        <v>15167</v>
      </c>
      <c r="J6">
        <v>15167</v>
      </c>
      <c r="K6" s="7" t="s">
        <v>30</v>
      </c>
      <c r="L6" s="2">
        <v>9.6389999999999993</v>
      </c>
      <c r="M6" s="2">
        <v>146194.71299999999</v>
      </c>
      <c r="N6" s="4">
        <v>0.05</v>
      </c>
      <c r="O6" s="2">
        <v>138884.97735</v>
      </c>
      <c r="P6" s="4">
        <v>0.42977500000000002</v>
      </c>
      <c r="Q6" s="2">
        <v>59689.291140596251</v>
      </c>
      <c r="R6" s="2">
        <v>79195.68620940375</v>
      </c>
      <c r="S6" s="5">
        <v>7.4999999999999997E-2</v>
      </c>
      <c r="T6" s="2">
        <v>69.621051150000014</v>
      </c>
      <c r="U6">
        <v>0</v>
      </c>
      <c r="V6" s="2">
        <v>0</v>
      </c>
      <c r="W6" s="2">
        <v>1055942.4827920501</v>
      </c>
    </row>
    <row r="7" spans="1:24" x14ac:dyDescent="0.3">
      <c r="A7" t="s">
        <v>1112</v>
      </c>
      <c r="B7" s="23" t="s">
        <v>1112</v>
      </c>
      <c r="C7" s="23" t="s">
        <v>78</v>
      </c>
      <c r="D7" t="s">
        <v>1113</v>
      </c>
      <c r="E7">
        <v>30022</v>
      </c>
      <c r="F7">
        <v>2005</v>
      </c>
      <c r="G7" s="1" t="s">
        <v>98</v>
      </c>
      <c r="H7">
        <v>22968</v>
      </c>
      <c r="I7">
        <v>4700</v>
      </c>
      <c r="J7">
        <v>4700</v>
      </c>
      <c r="K7" s="7" t="s">
        <v>30</v>
      </c>
      <c r="L7" s="2">
        <v>17.850000000000001</v>
      </c>
      <c r="M7" s="2">
        <v>83895</v>
      </c>
      <c r="N7" s="4">
        <v>0.05</v>
      </c>
      <c r="O7" s="2">
        <v>79700.25</v>
      </c>
      <c r="P7" s="4">
        <v>0.42977500000000002</v>
      </c>
      <c r="Q7" s="2">
        <v>34253.174943750004</v>
      </c>
      <c r="R7" s="2">
        <v>45447.075056250003</v>
      </c>
      <c r="S7" s="5">
        <v>7.4999999999999997E-2</v>
      </c>
      <c r="T7" s="2">
        <v>128.92787250000001</v>
      </c>
      <c r="U7">
        <v>0</v>
      </c>
      <c r="V7" s="2">
        <v>0</v>
      </c>
      <c r="W7" s="2">
        <v>605961.00075000001</v>
      </c>
    </row>
    <row r="8" spans="1:24" ht="28.8" x14ac:dyDescent="0.3">
      <c r="A8" t="s">
        <v>1114</v>
      </c>
      <c r="B8" s="23" t="s">
        <v>1115</v>
      </c>
      <c r="C8" s="23" t="s">
        <v>1116</v>
      </c>
      <c r="D8" t="s">
        <v>1117</v>
      </c>
      <c r="E8">
        <v>30022</v>
      </c>
      <c r="F8">
        <v>2005</v>
      </c>
      <c r="G8" s="1" t="s">
        <v>104</v>
      </c>
      <c r="H8">
        <v>183693</v>
      </c>
      <c r="I8">
        <v>56561</v>
      </c>
      <c r="J8">
        <v>56561</v>
      </c>
      <c r="K8" s="7" t="s">
        <v>30</v>
      </c>
      <c r="L8" s="2">
        <v>18.700000000000003</v>
      </c>
      <c r="M8" s="2">
        <v>1057690.7000000002</v>
      </c>
      <c r="N8" s="4">
        <v>0.15</v>
      </c>
      <c r="O8" s="2">
        <v>899037.0950000002</v>
      </c>
      <c r="P8" s="4">
        <v>0.4797749999999999</v>
      </c>
      <c r="Q8" s="2">
        <v>431335.52225362504</v>
      </c>
      <c r="R8" s="2">
        <v>467701.57274637523</v>
      </c>
      <c r="S8" s="5">
        <v>0.08</v>
      </c>
      <c r="T8" s="2">
        <v>103.36220468750004</v>
      </c>
      <c r="U8">
        <v>0</v>
      </c>
      <c r="V8" s="2">
        <v>0</v>
      </c>
      <c r="W8" s="2">
        <v>5846269.6593296891</v>
      </c>
    </row>
    <row r="9" spans="1:24" x14ac:dyDescent="0.3">
      <c r="A9" t="s">
        <v>1118</v>
      </c>
      <c r="B9" s="23" t="s">
        <v>1118</v>
      </c>
      <c r="C9" s="23" t="s">
        <v>78</v>
      </c>
      <c r="D9" t="s">
        <v>1119</v>
      </c>
      <c r="E9">
        <v>30022</v>
      </c>
      <c r="F9">
        <v>1973</v>
      </c>
      <c r="G9" s="1" t="s">
        <v>98</v>
      </c>
      <c r="H9">
        <v>12528</v>
      </c>
      <c r="I9">
        <v>1770</v>
      </c>
      <c r="J9">
        <v>1770</v>
      </c>
      <c r="K9" s="7" t="s">
        <v>30</v>
      </c>
      <c r="L9" s="2">
        <v>21.504999999999999</v>
      </c>
      <c r="M9" s="2">
        <v>38063.85</v>
      </c>
      <c r="N9" s="4">
        <v>0.05</v>
      </c>
      <c r="O9" s="2">
        <v>36160.657500000001</v>
      </c>
      <c r="P9" s="4">
        <v>0.42977500000000002</v>
      </c>
      <c r="Q9" s="2">
        <v>15540.946577062499</v>
      </c>
      <c r="R9" s="2">
        <v>20619.710922937495</v>
      </c>
      <c r="S9" s="5">
        <v>7.4999999999999997E-2</v>
      </c>
      <c r="T9" s="2">
        <v>155.32738925000001</v>
      </c>
      <c r="U9">
        <v>0</v>
      </c>
      <c r="V9" s="2">
        <v>0</v>
      </c>
      <c r="W9" s="2">
        <v>274929.47897250002</v>
      </c>
    </row>
    <row r="10" spans="1:24" x14ac:dyDescent="0.3">
      <c r="A10" t="s">
        <v>1120</v>
      </c>
      <c r="B10" s="23" t="s">
        <v>1121</v>
      </c>
      <c r="C10" s="23" t="s">
        <v>146</v>
      </c>
      <c r="D10" t="s">
        <v>1122</v>
      </c>
      <c r="E10">
        <v>30022</v>
      </c>
      <c r="F10">
        <v>1967</v>
      </c>
      <c r="G10" s="1" t="s">
        <v>98</v>
      </c>
      <c r="H10">
        <v>43308</v>
      </c>
      <c r="I10">
        <v>14329</v>
      </c>
      <c r="J10">
        <v>14329</v>
      </c>
      <c r="K10" s="7" t="s">
        <v>30</v>
      </c>
      <c r="L10" s="2">
        <v>17</v>
      </c>
      <c r="M10" s="2">
        <v>243593</v>
      </c>
      <c r="N10" s="4">
        <v>0.05</v>
      </c>
      <c r="O10" s="2">
        <v>231413.35</v>
      </c>
      <c r="P10" s="4">
        <v>0.42977500000000002</v>
      </c>
      <c r="Q10" s="2">
        <v>99455.672496250001</v>
      </c>
      <c r="R10" s="2">
        <v>131957.67750375002</v>
      </c>
      <c r="S10" s="5">
        <v>7.4999999999999997E-2</v>
      </c>
      <c r="T10" s="2">
        <v>122.78845000000004</v>
      </c>
      <c r="U10">
        <v>0</v>
      </c>
      <c r="V10" s="2">
        <v>0</v>
      </c>
      <c r="W10" s="2">
        <v>1759435.7000500003</v>
      </c>
    </row>
    <row r="11" spans="1:24" x14ac:dyDescent="0.3">
      <c r="A11" t="s">
        <v>1123</v>
      </c>
      <c r="B11" s="23" t="s">
        <v>1124</v>
      </c>
      <c r="C11" s="23" t="s">
        <v>120</v>
      </c>
      <c r="D11" t="s">
        <v>1125</v>
      </c>
      <c r="E11">
        <v>30017</v>
      </c>
      <c r="F11">
        <v>1952</v>
      </c>
      <c r="G11" s="1" t="s">
        <v>103</v>
      </c>
      <c r="H11">
        <v>74006</v>
      </c>
      <c r="I11">
        <v>4560</v>
      </c>
      <c r="J11">
        <v>4560</v>
      </c>
      <c r="K11" s="7" t="s">
        <v>30</v>
      </c>
      <c r="L11" s="2">
        <v>28</v>
      </c>
      <c r="M11" s="2">
        <v>127680</v>
      </c>
      <c r="N11" s="4">
        <v>0.05</v>
      </c>
      <c r="O11" s="2">
        <v>121296</v>
      </c>
      <c r="P11" s="4">
        <v>0.41050750000000003</v>
      </c>
      <c r="Q11" s="2">
        <v>49792.917719999998</v>
      </c>
      <c r="R11" s="2">
        <v>71503.082280000002</v>
      </c>
      <c r="S11" s="5">
        <v>6.5000000000000002E-2</v>
      </c>
      <c r="T11" s="2">
        <v>241.23846923076923</v>
      </c>
      <c r="U11">
        <v>0</v>
      </c>
      <c r="V11" s="2">
        <v>0</v>
      </c>
      <c r="W11" s="2">
        <v>1100047.4196923077</v>
      </c>
    </row>
    <row r="12" spans="1:24" x14ac:dyDescent="0.3">
      <c r="A12" t="s">
        <v>1126</v>
      </c>
      <c r="B12" s="23" t="s">
        <v>1126</v>
      </c>
      <c r="C12" s="23" t="s">
        <v>80</v>
      </c>
      <c r="D12" t="s">
        <v>1127</v>
      </c>
      <c r="E12">
        <v>30019</v>
      </c>
      <c r="F12">
        <v>1980</v>
      </c>
      <c r="G12" s="1" t="s">
        <v>103</v>
      </c>
      <c r="H12">
        <v>26974</v>
      </c>
      <c r="I12">
        <v>2410</v>
      </c>
      <c r="J12">
        <v>2410</v>
      </c>
      <c r="K12" s="7" t="s">
        <v>30</v>
      </c>
      <c r="L12" s="2">
        <v>28</v>
      </c>
      <c r="M12" s="2">
        <v>67480</v>
      </c>
      <c r="N12" s="4">
        <v>0.05</v>
      </c>
      <c r="O12" s="2">
        <v>64106</v>
      </c>
      <c r="P12" s="4">
        <v>0.41598499999999999</v>
      </c>
      <c r="Q12" s="2">
        <v>26667.134409999999</v>
      </c>
      <c r="R12" s="2">
        <v>37438.865590000001</v>
      </c>
      <c r="S12" s="5">
        <v>6.5000000000000002E-2</v>
      </c>
      <c r="T12" s="2">
        <v>238.99690769230767</v>
      </c>
      <c r="U12">
        <v>0</v>
      </c>
      <c r="V12" s="2">
        <v>0</v>
      </c>
      <c r="W12" s="2">
        <v>575982.54753846151</v>
      </c>
    </row>
    <row r="13" spans="1:24" x14ac:dyDescent="0.3">
      <c r="A13" t="s">
        <v>1128</v>
      </c>
      <c r="B13" s="23" t="s">
        <v>1128</v>
      </c>
      <c r="C13" s="23" t="s">
        <v>78</v>
      </c>
      <c r="D13" t="s">
        <v>1129</v>
      </c>
      <c r="E13">
        <v>30017</v>
      </c>
      <c r="F13">
        <v>2005</v>
      </c>
      <c r="G13" s="1" t="s">
        <v>98</v>
      </c>
      <c r="H13">
        <v>16030</v>
      </c>
      <c r="I13">
        <v>1800</v>
      </c>
      <c r="J13">
        <v>1800</v>
      </c>
      <c r="K13" s="7" t="s">
        <v>30</v>
      </c>
      <c r="L13" s="2">
        <v>25.525500000000005</v>
      </c>
      <c r="M13" s="2">
        <v>45945.900000000009</v>
      </c>
      <c r="N13" s="4">
        <v>0.05</v>
      </c>
      <c r="O13" s="2">
        <v>43648.60500000001</v>
      </c>
      <c r="P13" s="4">
        <v>0.41050750000000003</v>
      </c>
      <c r="Q13" s="2">
        <v>17918.079717037504</v>
      </c>
      <c r="R13" s="2">
        <v>25730.525282962502</v>
      </c>
      <c r="S13" s="5">
        <v>7.4999999999999997E-2</v>
      </c>
      <c r="T13" s="2">
        <v>190.59648357750004</v>
      </c>
      <c r="U13">
        <v>0</v>
      </c>
      <c r="V13" s="2">
        <v>0</v>
      </c>
      <c r="W13" s="2">
        <v>343073.67043950007</v>
      </c>
    </row>
    <row r="14" spans="1:24" x14ac:dyDescent="0.3">
      <c r="A14" t="s">
        <v>1130</v>
      </c>
      <c r="B14" s="23" t="s">
        <v>1130</v>
      </c>
      <c r="C14" s="23" t="s">
        <v>81</v>
      </c>
      <c r="D14" t="s">
        <v>1131</v>
      </c>
      <c r="E14">
        <v>30022</v>
      </c>
      <c r="F14">
        <v>1973</v>
      </c>
      <c r="G14" s="1" t="s">
        <v>1132</v>
      </c>
      <c r="H14">
        <v>54942</v>
      </c>
      <c r="I14">
        <v>9230</v>
      </c>
      <c r="J14">
        <v>9178</v>
      </c>
      <c r="K14" s="7" t="s">
        <v>30</v>
      </c>
      <c r="L14" s="2">
        <v>18</v>
      </c>
      <c r="M14" s="2">
        <v>165204</v>
      </c>
      <c r="N14" s="4">
        <v>0.05</v>
      </c>
      <c r="O14" s="2">
        <v>156943.79999999999</v>
      </c>
      <c r="P14" s="4">
        <v>0.42977500000000002</v>
      </c>
      <c r="Q14" s="2">
        <v>67450.521645000001</v>
      </c>
      <c r="R14" s="2">
        <v>89493.278354999988</v>
      </c>
      <c r="S14" s="5">
        <v>0.08</v>
      </c>
      <c r="T14" s="2">
        <v>121.88559374999996</v>
      </c>
      <c r="U14">
        <v>0</v>
      </c>
      <c r="V14" s="2">
        <v>0</v>
      </c>
      <c r="W14" s="2">
        <v>1118665.9794374998</v>
      </c>
    </row>
    <row r="15" spans="1:24" x14ac:dyDescent="0.3">
      <c r="A15" t="s">
        <v>1133</v>
      </c>
      <c r="B15" s="23" t="s">
        <v>1133</v>
      </c>
      <c r="C15" s="23" t="s">
        <v>10</v>
      </c>
      <c r="D15" t="s">
        <v>1134</v>
      </c>
      <c r="E15">
        <v>30022</v>
      </c>
      <c r="F15">
        <v>1947</v>
      </c>
      <c r="G15" s="1" t="s">
        <v>46</v>
      </c>
      <c r="H15">
        <v>26606</v>
      </c>
      <c r="I15">
        <v>7944</v>
      </c>
      <c r="J15">
        <v>7944</v>
      </c>
      <c r="K15" s="7" t="s">
        <v>30</v>
      </c>
      <c r="L15" s="2">
        <v>13.6</v>
      </c>
      <c r="M15" s="2">
        <v>108038.39999999999</v>
      </c>
      <c r="N15" s="4">
        <v>0.1</v>
      </c>
      <c r="O15" s="2">
        <v>97234.559999999998</v>
      </c>
      <c r="P15" s="4">
        <v>0.4797749999999999</v>
      </c>
      <c r="Q15" s="2">
        <v>46650.711023999997</v>
      </c>
      <c r="R15" s="2">
        <v>50583.848976000001</v>
      </c>
      <c r="S15" s="5">
        <v>0.08</v>
      </c>
      <c r="T15" s="2">
        <v>79.594425000000001</v>
      </c>
      <c r="U15">
        <v>0</v>
      </c>
      <c r="V15" s="2">
        <v>0</v>
      </c>
      <c r="W15" s="2">
        <v>632298.11219999997</v>
      </c>
    </row>
    <row r="16" spans="1:24" ht="28.8" x14ac:dyDescent="0.3">
      <c r="A16" t="s">
        <v>1135</v>
      </c>
      <c r="B16" s="23" t="s">
        <v>1136</v>
      </c>
      <c r="C16" s="23" t="s">
        <v>1137</v>
      </c>
      <c r="D16" t="s">
        <v>1138</v>
      </c>
      <c r="E16">
        <v>30017</v>
      </c>
      <c r="F16">
        <v>1966</v>
      </c>
      <c r="G16" s="1" t="s">
        <v>104</v>
      </c>
      <c r="H16">
        <v>273430</v>
      </c>
      <c r="I16">
        <v>43662</v>
      </c>
      <c r="J16">
        <v>41367</v>
      </c>
      <c r="K16" s="7" t="s">
        <v>43</v>
      </c>
      <c r="L16" s="2">
        <v>18.700000000000003</v>
      </c>
      <c r="M16" s="2">
        <v>773562.90000000014</v>
      </c>
      <c r="N16" s="4">
        <v>0.15</v>
      </c>
      <c r="O16" s="2">
        <v>657528.46500000008</v>
      </c>
      <c r="P16" s="4">
        <v>0.46050750000000001</v>
      </c>
      <c r="Q16" s="2">
        <v>302796.78959598753</v>
      </c>
      <c r="R16" s="2">
        <v>354731.67540401255</v>
      </c>
      <c r="S16" s="5">
        <v>7.0000000000000007E-2</v>
      </c>
      <c r="T16" s="2">
        <v>122.50333267857144</v>
      </c>
      <c r="U16">
        <v>0</v>
      </c>
      <c r="V16" s="2">
        <v>0</v>
      </c>
      <c r="W16" s="2">
        <v>5067595.3629144644</v>
      </c>
    </row>
    <row r="17" spans="1:24" x14ac:dyDescent="0.3">
      <c r="A17" t="s">
        <v>1139</v>
      </c>
      <c r="B17" s="23" t="s">
        <v>1140</v>
      </c>
      <c r="C17" s="23" t="s">
        <v>82</v>
      </c>
      <c r="D17" t="s">
        <v>1141</v>
      </c>
      <c r="E17">
        <v>30013</v>
      </c>
      <c r="F17">
        <v>1998</v>
      </c>
      <c r="G17" s="1" t="s">
        <v>100</v>
      </c>
      <c r="H17">
        <v>172667</v>
      </c>
      <c r="I17">
        <v>16425</v>
      </c>
      <c r="J17">
        <v>16425</v>
      </c>
      <c r="K17" s="7" t="s">
        <v>43</v>
      </c>
      <c r="L17" s="2">
        <v>23.1</v>
      </c>
      <c r="M17" s="2">
        <v>379417.5</v>
      </c>
      <c r="N17" s="4">
        <v>0.05</v>
      </c>
      <c r="O17" s="2">
        <v>360446.625</v>
      </c>
      <c r="P17" s="4">
        <v>0.46251999999999999</v>
      </c>
      <c r="Q17" s="2">
        <v>166713.77299500001</v>
      </c>
      <c r="R17" s="2">
        <v>193732.85200499999</v>
      </c>
      <c r="S17" s="5">
        <v>7.4999999999999997E-2</v>
      </c>
      <c r="T17" s="2">
        <v>157.266648</v>
      </c>
      <c r="U17">
        <v>0</v>
      </c>
      <c r="V17" s="2">
        <v>0</v>
      </c>
      <c r="W17" s="2">
        <v>2583104.6934000002</v>
      </c>
    </row>
    <row r="18" spans="1:24" x14ac:dyDescent="0.3">
      <c r="A18" t="s">
        <v>1142</v>
      </c>
      <c r="B18" s="23" t="s">
        <v>1142</v>
      </c>
      <c r="C18" s="23" t="s">
        <v>10</v>
      </c>
      <c r="D18" t="s">
        <v>1143</v>
      </c>
      <c r="E18">
        <v>30030</v>
      </c>
      <c r="F18">
        <v>1967</v>
      </c>
      <c r="G18" s="1" t="s">
        <v>101</v>
      </c>
      <c r="H18">
        <v>14875</v>
      </c>
      <c r="I18">
        <v>2722</v>
      </c>
      <c r="J18">
        <v>2400</v>
      </c>
      <c r="K18" s="7" t="s">
        <v>30</v>
      </c>
      <c r="L18" s="2">
        <v>19.8</v>
      </c>
      <c r="M18" s="2">
        <v>47520</v>
      </c>
      <c r="N18" s="4">
        <v>0.1</v>
      </c>
      <c r="O18" s="2">
        <v>42768</v>
      </c>
      <c r="P18" s="4">
        <v>0.4314575000000001</v>
      </c>
      <c r="Q18" s="2">
        <v>18452.574359999999</v>
      </c>
      <c r="R18" s="2">
        <v>24315.425640000001</v>
      </c>
      <c r="S18" s="5">
        <v>8.5000000000000006E-2</v>
      </c>
      <c r="T18" s="2">
        <v>119.19326294117646</v>
      </c>
      <c r="U18">
        <v>0</v>
      </c>
      <c r="V18" s="2">
        <v>0</v>
      </c>
      <c r="W18" s="2">
        <v>286063.8310588235</v>
      </c>
    </row>
    <row r="19" spans="1:24" x14ac:dyDescent="0.3">
      <c r="A19" t="s">
        <v>1144</v>
      </c>
      <c r="B19" s="23" t="s">
        <v>1144</v>
      </c>
      <c r="C19" s="23"/>
      <c r="D19" t="s">
        <v>1145</v>
      </c>
      <c r="E19">
        <v>30031</v>
      </c>
      <c r="F19">
        <v>1979</v>
      </c>
      <c r="G19" s="1" t="s">
        <v>99</v>
      </c>
      <c r="H19">
        <v>38333</v>
      </c>
      <c r="I19">
        <v>23792</v>
      </c>
      <c r="J19">
        <v>23792</v>
      </c>
      <c r="K19" s="7" t="s">
        <v>30</v>
      </c>
      <c r="L19" s="2">
        <v>12.6</v>
      </c>
      <c r="M19" s="2">
        <v>299779.20000000001</v>
      </c>
      <c r="N19" s="4">
        <v>0.09</v>
      </c>
      <c r="O19" s="2">
        <v>272799.07199999999</v>
      </c>
      <c r="P19" s="4">
        <v>0.45607999999999999</v>
      </c>
      <c r="Q19" s="2">
        <v>124418.20075776</v>
      </c>
      <c r="R19" s="2">
        <v>148380.87124224001</v>
      </c>
      <c r="S19" s="5">
        <v>7.4999999999999997E-2</v>
      </c>
      <c r="T19" s="2">
        <v>83.154489600000005</v>
      </c>
      <c r="U19">
        <v>0</v>
      </c>
      <c r="V19" s="2">
        <v>0</v>
      </c>
      <c r="W19" s="2">
        <v>1978411.6165632</v>
      </c>
    </row>
    <row r="20" spans="1:24" x14ac:dyDescent="0.3">
      <c r="A20" t="s">
        <v>1146</v>
      </c>
      <c r="B20" s="23" t="s">
        <v>1147</v>
      </c>
      <c r="C20" s="23" t="s">
        <v>1148</v>
      </c>
      <c r="D20" t="s">
        <v>1149</v>
      </c>
      <c r="E20">
        <v>30019</v>
      </c>
      <c r="F20">
        <v>1972</v>
      </c>
      <c r="G20" s="1" t="s">
        <v>104</v>
      </c>
      <c r="H20">
        <v>493037</v>
      </c>
      <c r="I20">
        <v>117636</v>
      </c>
      <c r="J20">
        <v>114903</v>
      </c>
      <c r="K20" s="7" t="s">
        <v>30</v>
      </c>
      <c r="L20" s="2">
        <v>11.9</v>
      </c>
      <c r="M20" s="2">
        <v>1367345.6999999995</v>
      </c>
      <c r="N20" s="4">
        <v>0.15</v>
      </c>
      <c r="O20" s="2">
        <v>1162243.8449999995</v>
      </c>
      <c r="P20" s="4">
        <v>0.46598499999999998</v>
      </c>
      <c r="Q20" s="2">
        <v>541588.19811232481</v>
      </c>
      <c r="R20" s="2">
        <v>620655.64688767493</v>
      </c>
      <c r="S20" s="5">
        <v>0.08</v>
      </c>
      <c r="T20" s="2">
        <v>67.519521562499989</v>
      </c>
      <c r="U20">
        <v>0</v>
      </c>
      <c r="V20" s="2">
        <v>0</v>
      </c>
      <c r="W20" s="2">
        <v>7758195.5860959357</v>
      </c>
      <c r="X20" t="s">
        <v>1150</v>
      </c>
    </row>
    <row r="21" spans="1:24" x14ac:dyDescent="0.3">
      <c r="A21" t="s">
        <v>1151</v>
      </c>
      <c r="B21" s="23" t="s">
        <v>1151</v>
      </c>
      <c r="C21" s="23" t="s">
        <v>80</v>
      </c>
      <c r="D21" t="s">
        <v>1152</v>
      </c>
      <c r="E21">
        <v>30019</v>
      </c>
      <c r="F21">
        <v>2001</v>
      </c>
      <c r="G21" s="1" t="s">
        <v>103</v>
      </c>
      <c r="H21">
        <v>31944</v>
      </c>
      <c r="I21">
        <v>4225</v>
      </c>
      <c r="J21">
        <v>4225</v>
      </c>
      <c r="K21" s="7" t="s">
        <v>30</v>
      </c>
      <c r="L21" s="2">
        <v>29.4</v>
      </c>
      <c r="M21" s="2">
        <v>124215</v>
      </c>
      <c r="N21" s="4">
        <v>0.05</v>
      </c>
      <c r="O21" s="2">
        <v>118004.25</v>
      </c>
      <c r="P21" s="4">
        <v>0.41598499999999999</v>
      </c>
      <c r="Q21" s="2">
        <v>49087.997936250009</v>
      </c>
      <c r="R21" s="2">
        <v>68916.252063749998</v>
      </c>
      <c r="S21" s="5">
        <v>6.5000000000000002E-2</v>
      </c>
      <c r="T21" s="2">
        <v>250.94675307692305</v>
      </c>
      <c r="U21">
        <v>0</v>
      </c>
      <c r="V21" s="2">
        <v>0</v>
      </c>
      <c r="W21" s="2">
        <v>1060250.0317499998</v>
      </c>
    </row>
    <row r="22" spans="1:24" x14ac:dyDescent="0.3">
      <c r="A22" t="s">
        <v>1153</v>
      </c>
      <c r="B22" s="23" t="s">
        <v>1154</v>
      </c>
      <c r="C22" s="23" t="s">
        <v>141</v>
      </c>
      <c r="D22" t="s">
        <v>1155</v>
      </c>
      <c r="E22">
        <v>30031</v>
      </c>
      <c r="F22">
        <v>1980</v>
      </c>
      <c r="G22" s="1" t="s">
        <v>103</v>
      </c>
      <c r="H22">
        <v>44044</v>
      </c>
      <c r="I22">
        <v>3770</v>
      </c>
      <c r="J22">
        <v>3770</v>
      </c>
      <c r="K22" s="7" t="s">
        <v>30</v>
      </c>
      <c r="L22" s="2">
        <v>26.6</v>
      </c>
      <c r="M22" s="2">
        <v>100282</v>
      </c>
      <c r="N22" s="4">
        <v>0.05</v>
      </c>
      <c r="O22" s="2">
        <v>95267.89999999998</v>
      </c>
      <c r="P22" s="4">
        <v>0.40608</v>
      </c>
      <c r="Q22" s="2">
        <v>38686.38883199999</v>
      </c>
      <c r="R22" s="2">
        <v>56581.51116799999</v>
      </c>
      <c r="S22" s="5">
        <v>6.5000000000000002E-2</v>
      </c>
      <c r="T22" s="2">
        <v>230.89782153846147</v>
      </c>
      <c r="U22">
        <v>0</v>
      </c>
      <c r="V22" s="2">
        <v>0</v>
      </c>
      <c r="W22" s="2">
        <v>870484.78719999979</v>
      </c>
    </row>
    <row r="23" spans="1:24" x14ac:dyDescent="0.3">
      <c r="A23" t="s">
        <v>1156</v>
      </c>
      <c r="B23" s="23" t="s">
        <v>1156</v>
      </c>
      <c r="C23" s="23" t="s">
        <v>79</v>
      </c>
      <c r="D23" t="s">
        <v>1157</v>
      </c>
      <c r="E23">
        <v>30019</v>
      </c>
      <c r="F23">
        <v>1975</v>
      </c>
      <c r="G23" s="1" t="s">
        <v>107</v>
      </c>
      <c r="H23">
        <v>64233</v>
      </c>
      <c r="I23">
        <v>64233</v>
      </c>
      <c r="J23">
        <v>60512</v>
      </c>
      <c r="K23" s="7" t="s">
        <v>43</v>
      </c>
      <c r="L23" s="2">
        <v>15.3</v>
      </c>
      <c r="M23" s="2">
        <v>925833.6</v>
      </c>
      <c r="N23" s="4">
        <v>0.05</v>
      </c>
      <c r="O23" s="2">
        <v>879541.92</v>
      </c>
      <c r="P23" s="4">
        <v>0.41598499999999999</v>
      </c>
      <c r="Q23" s="2">
        <v>365876.24559120002</v>
      </c>
      <c r="R23" s="2">
        <v>513665.67440880003</v>
      </c>
      <c r="S23" s="5">
        <v>7.0000000000000007E-2</v>
      </c>
      <c r="T23" s="2">
        <v>121.2665432142857</v>
      </c>
      <c r="U23">
        <v>0</v>
      </c>
      <c r="V23" s="2">
        <v>0</v>
      </c>
      <c r="W23" s="2">
        <v>7338081.0629828563</v>
      </c>
    </row>
    <row r="24" spans="1:24" x14ac:dyDescent="0.3">
      <c r="A24" t="s">
        <v>1158</v>
      </c>
      <c r="B24" s="23" t="s">
        <v>1159</v>
      </c>
      <c r="C24" s="23" t="s">
        <v>1148</v>
      </c>
      <c r="D24" t="s">
        <v>1160</v>
      </c>
      <c r="E24">
        <v>30019</v>
      </c>
      <c r="F24">
        <v>1974</v>
      </c>
      <c r="G24" s="1" t="s">
        <v>104</v>
      </c>
      <c r="H24">
        <v>729644</v>
      </c>
      <c r="I24">
        <v>133934</v>
      </c>
      <c r="J24">
        <v>133934</v>
      </c>
      <c r="K24" s="7" t="s">
        <v>30</v>
      </c>
      <c r="L24" s="2">
        <v>17</v>
      </c>
      <c r="M24" s="2">
        <v>2276878</v>
      </c>
      <c r="N24" s="4">
        <v>0.15</v>
      </c>
      <c r="O24" s="2">
        <v>1935346.3</v>
      </c>
      <c r="P24" s="4">
        <v>0.46598499999999998</v>
      </c>
      <c r="Q24" s="2">
        <v>901842.34560550004</v>
      </c>
      <c r="R24" s="2">
        <v>1033503.9543945</v>
      </c>
      <c r="S24" s="5">
        <v>0.08</v>
      </c>
      <c r="T24" s="2">
        <v>96.456459374999994</v>
      </c>
      <c r="U24">
        <v>0</v>
      </c>
      <c r="V24" s="2">
        <v>0</v>
      </c>
      <c r="W24" s="2">
        <v>12918799.429931248</v>
      </c>
    </row>
    <row r="25" spans="1:24" x14ac:dyDescent="0.3">
      <c r="A25" t="s">
        <v>1161</v>
      </c>
      <c r="B25" s="23" t="s">
        <v>1162</v>
      </c>
      <c r="C25" s="23" t="s">
        <v>11</v>
      </c>
      <c r="D25" t="s">
        <v>1163</v>
      </c>
      <c r="E25">
        <v>30031</v>
      </c>
      <c r="F25">
        <v>1964</v>
      </c>
      <c r="G25" s="1" t="s">
        <v>98</v>
      </c>
      <c r="H25">
        <v>21480</v>
      </c>
      <c r="I25">
        <v>2000</v>
      </c>
      <c r="J25">
        <v>2000</v>
      </c>
      <c r="K25" s="7" t="s">
        <v>43</v>
      </c>
      <c r="L25" s="2">
        <v>23.6555</v>
      </c>
      <c r="M25" s="2">
        <v>47311</v>
      </c>
      <c r="N25" s="4">
        <v>0.05</v>
      </c>
      <c r="O25" s="2">
        <v>44945.45</v>
      </c>
      <c r="P25" s="4">
        <v>0.40608</v>
      </c>
      <c r="Q25" s="2">
        <v>18251.448336000001</v>
      </c>
      <c r="R25" s="2">
        <v>26694.001663999999</v>
      </c>
      <c r="S25" s="5">
        <v>7.0000000000000007E-2</v>
      </c>
      <c r="T25" s="2">
        <v>190.67144045714284</v>
      </c>
      <c r="U25">
        <v>0</v>
      </c>
      <c r="V25" s="2">
        <v>0</v>
      </c>
      <c r="W25" s="2">
        <v>381342.88091428566</v>
      </c>
    </row>
    <row r="26" spans="1:24" x14ac:dyDescent="0.3">
      <c r="A26" t="s">
        <v>1164</v>
      </c>
      <c r="B26" s="23" t="s">
        <v>1164</v>
      </c>
      <c r="C26" s="23" t="s">
        <v>10</v>
      </c>
      <c r="D26" t="s">
        <v>1165</v>
      </c>
      <c r="E26">
        <v>30033</v>
      </c>
      <c r="F26">
        <v>1989</v>
      </c>
      <c r="G26" s="1" t="s">
        <v>101</v>
      </c>
      <c r="H26">
        <v>10080</v>
      </c>
      <c r="I26">
        <v>3100</v>
      </c>
      <c r="J26">
        <v>2660</v>
      </c>
      <c r="K26" s="7" t="s">
        <v>30</v>
      </c>
      <c r="L26" s="2">
        <v>18</v>
      </c>
      <c r="M26" s="2">
        <v>47880</v>
      </c>
      <c r="N26" s="4">
        <v>0.1</v>
      </c>
      <c r="O26" s="2">
        <v>43092</v>
      </c>
      <c r="P26" s="4">
        <v>0.41908499999999999</v>
      </c>
      <c r="Q26" s="2">
        <v>18059.21082</v>
      </c>
      <c r="R26" s="2">
        <v>25032.78918</v>
      </c>
      <c r="S26" s="5">
        <v>8.5000000000000006E-2</v>
      </c>
      <c r="T26" s="2">
        <v>110.71556470588236</v>
      </c>
      <c r="U26">
        <v>0</v>
      </c>
      <c r="V26" s="2">
        <v>0</v>
      </c>
      <c r="W26" s="2">
        <v>294503.40211764706</v>
      </c>
    </row>
    <row r="27" spans="1:24" x14ac:dyDescent="0.3">
      <c r="A27" t="s">
        <v>1166</v>
      </c>
      <c r="B27" s="23" t="s">
        <v>1166</v>
      </c>
      <c r="C27" s="23" t="s">
        <v>10</v>
      </c>
      <c r="D27" t="s">
        <v>1167</v>
      </c>
      <c r="E27">
        <v>30031</v>
      </c>
      <c r="F27">
        <v>1988</v>
      </c>
      <c r="G27" s="1" t="s">
        <v>32</v>
      </c>
      <c r="H27">
        <v>24367</v>
      </c>
      <c r="I27">
        <v>2476</v>
      </c>
      <c r="J27">
        <v>2476</v>
      </c>
      <c r="K27" s="7" t="s">
        <v>30</v>
      </c>
      <c r="L27" s="2">
        <v>23.4</v>
      </c>
      <c r="M27" s="2">
        <v>57938.400000000009</v>
      </c>
      <c r="N27" s="4">
        <v>0.05</v>
      </c>
      <c r="O27" s="2">
        <v>55041.48000000001</v>
      </c>
      <c r="P27" s="4">
        <v>0.40608</v>
      </c>
      <c r="Q27" s="2">
        <v>22351.244198400003</v>
      </c>
      <c r="R27" s="2">
        <v>32690.235801600007</v>
      </c>
      <c r="S27" s="5">
        <v>7.4999999999999997E-2</v>
      </c>
      <c r="T27" s="2">
        <v>176.03788800000004</v>
      </c>
      <c r="U27">
        <v>0</v>
      </c>
      <c r="V27" s="2">
        <v>0</v>
      </c>
      <c r="W27" s="2">
        <v>435869.81068800006</v>
      </c>
    </row>
    <row r="28" spans="1:24" x14ac:dyDescent="0.3">
      <c r="A28" t="s">
        <v>1168</v>
      </c>
      <c r="B28" s="23" t="s">
        <v>1169</v>
      </c>
      <c r="C28" s="23" t="s">
        <v>1170</v>
      </c>
      <c r="D28" t="s">
        <v>1171</v>
      </c>
      <c r="E28">
        <v>30031</v>
      </c>
      <c r="F28">
        <v>1991</v>
      </c>
      <c r="G28" s="1" t="s">
        <v>106</v>
      </c>
      <c r="H28">
        <v>9999</v>
      </c>
      <c r="I28">
        <v>3700</v>
      </c>
      <c r="J28">
        <v>3700</v>
      </c>
      <c r="K28" s="7" t="s">
        <v>30</v>
      </c>
      <c r="L28" s="2">
        <v>25.299999999999997</v>
      </c>
      <c r="M28" s="2">
        <v>93609.999999999985</v>
      </c>
      <c r="N28" s="4">
        <v>0.16500000000000001</v>
      </c>
      <c r="O28" s="2">
        <v>78164.349999999991</v>
      </c>
      <c r="P28" s="4">
        <v>0.45607999999999999</v>
      </c>
      <c r="Q28" s="2">
        <v>35649.196747999995</v>
      </c>
      <c r="R28" s="2">
        <v>42515.153251999996</v>
      </c>
      <c r="S28" s="5">
        <v>8.5000000000000006E-2</v>
      </c>
      <c r="T28" s="2">
        <v>135.18331717647058</v>
      </c>
      <c r="U28">
        <v>0</v>
      </c>
      <c r="V28" s="2">
        <v>0</v>
      </c>
      <c r="W28" s="2">
        <v>500178.2735529411</v>
      </c>
    </row>
    <row r="29" spans="1:24" x14ac:dyDescent="0.3">
      <c r="A29" t="s">
        <v>1172</v>
      </c>
      <c r="B29" s="23" t="s">
        <v>1172</v>
      </c>
      <c r="C29" s="23" t="s">
        <v>10</v>
      </c>
      <c r="D29" t="s">
        <v>1173</v>
      </c>
      <c r="E29">
        <v>30031</v>
      </c>
      <c r="F29">
        <v>1965</v>
      </c>
      <c r="G29" s="1" t="s">
        <v>101</v>
      </c>
      <c r="H29">
        <v>10740</v>
      </c>
      <c r="I29">
        <v>4104</v>
      </c>
      <c r="J29">
        <v>2840</v>
      </c>
      <c r="K29" s="7" t="s">
        <v>30</v>
      </c>
      <c r="L29" s="2">
        <v>19.8</v>
      </c>
      <c r="M29" s="2">
        <v>56232</v>
      </c>
      <c r="N29" s="4">
        <v>0.1</v>
      </c>
      <c r="O29" s="2">
        <v>50608.800000000003</v>
      </c>
      <c r="P29" s="4">
        <v>0.45607999999999999</v>
      </c>
      <c r="Q29" s="2">
        <v>23081.661504</v>
      </c>
      <c r="R29" s="2">
        <v>27527.138496000003</v>
      </c>
      <c r="S29" s="5">
        <v>8.5000000000000006E-2</v>
      </c>
      <c r="T29" s="2">
        <v>114.03122823529414</v>
      </c>
      <c r="U29">
        <v>0</v>
      </c>
      <c r="V29" s="2">
        <v>0</v>
      </c>
      <c r="W29" s="2">
        <v>323848.68818823533</v>
      </c>
    </row>
    <row r="30" spans="1:24" x14ac:dyDescent="0.3">
      <c r="A30" t="s">
        <v>1174</v>
      </c>
      <c r="B30" s="23" t="s">
        <v>1174</v>
      </c>
      <c r="C30" s="23" t="s">
        <v>10</v>
      </c>
      <c r="D30" t="s">
        <v>1175</v>
      </c>
      <c r="E30">
        <v>30030</v>
      </c>
      <c r="F30">
        <v>1940</v>
      </c>
      <c r="G30" s="1" t="s">
        <v>101</v>
      </c>
      <c r="H30">
        <v>7500</v>
      </c>
      <c r="I30">
        <v>3500</v>
      </c>
      <c r="J30">
        <v>3045</v>
      </c>
      <c r="K30" s="7" t="s">
        <v>30</v>
      </c>
      <c r="L30" s="2">
        <v>18</v>
      </c>
      <c r="M30" s="2">
        <v>54810</v>
      </c>
      <c r="N30" s="4">
        <v>0.1</v>
      </c>
      <c r="O30" s="2">
        <v>49329</v>
      </c>
      <c r="P30" s="4">
        <v>0.4314575000000001</v>
      </c>
      <c r="Q30" s="2">
        <v>21283.367017500001</v>
      </c>
      <c r="R30" s="2">
        <v>28045.632982499999</v>
      </c>
      <c r="S30" s="5">
        <v>8.5000000000000006E-2</v>
      </c>
      <c r="T30" s="2">
        <v>108.35751176470588</v>
      </c>
      <c r="U30">
        <v>0</v>
      </c>
      <c r="V30" s="2">
        <v>0</v>
      </c>
      <c r="W30" s="2">
        <v>329948.62332352938</v>
      </c>
    </row>
    <row r="31" spans="1:24" x14ac:dyDescent="0.3">
      <c r="A31" t="s">
        <v>1176</v>
      </c>
      <c r="B31" s="23" t="s">
        <v>1176</v>
      </c>
      <c r="C31" s="23" t="s">
        <v>81</v>
      </c>
      <c r="D31" t="s">
        <v>1177</v>
      </c>
      <c r="E31">
        <v>30031</v>
      </c>
      <c r="F31">
        <v>2001</v>
      </c>
      <c r="G31" s="1" t="s">
        <v>99</v>
      </c>
      <c r="H31">
        <v>46365</v>
      </c>
      <c r="I31">
        <v>6313</v>
      </c>
      <c r="J31">
        <v>6313</v>
      </c>
      <c r="K31" s="7" t="s">
        <v>30</v>
      </c>
      <c r="L31" s="2">
        <v>20</v>
      </c>
      <c r="M31" s="2">
        <v>126260</v>
      </c>
      <c r="N31" s="4">
        <v>0.09</v>
      </c>
      <c r="O31" s="2">
        <v>114896.6</v>
      </c>
      <c r="P31" s="4">
        <v>0.45607999999999999</v>
      </c>
      <c r="Q31" s="2">
        <v>52402.041327999999</v>
      </c>
      <c r="R31" s="2">
        <v>62494.558672000006</v>
      </c>
      <c r="S31" s="5">
        <v>7.4999999999999997E-2</v>
      </c>
      <c r="T31" s="2">
        <v>131.99125333333336</v>
      </c>
      <c r="U31">
        <v>0</v>
      </c>
      <c r="V31" s="2">
        <v>0</v>
      </c>
      <c r="W31" s="2">
        <v>833260.78229333356</v>
      </c>
    </row>
    <row r="32" spans="1:24" x14ac:dyDescent="0.3">
      <c r="A32" t="s">
        <v>1178</v>
      </c>
      <c r="B32" s="23" t="s">
        <v>1178</v>
      </c>
      <c r="C32" s="23" t="s">
        <v>80</v>
      </c>
      <c r="D32" t="s">
        <v>1179</v>
      </c>
      <c r="E32">
        <v>30019</v>
      </c>
      <c r="F32">
        <v>1992</v>
      </c>
      <c r="G32" s="1" t="s">
        <v>103</v>
      </c>
      <c r="H32">
        <v>13367</v>
      </c>
      <c r="I32">
        <v>4010</v>
      </c>
      <c r="J32">
        <v>3959</v>
      </c>
      <c r="K32" s="7" t="s">
        <v>30</v>
      </c>
      <c r="L32" s="2">
        <v>28</v>
      </c>
      <c r="M32" s="2">
        <v>110852</v>
      </c>
      <c r="N32" s="4">
        <v>0.05</v>
      </c>
      <c r="O32" s="2">
        <v>105309.4</v>
      </c>
      <c r="P32" s="4">
        <v>0.41598499999999999</v>
      </c>
      <c r="Q32" s="2">
        <v>43807.130759</v>
      </c>
      <c r="R32" s="2">
        <v>61502.269240999995</v>
      </c>
      <c r="S32" s="5">
        <v>6.5000000000000002E-2</v>
      </c>
      <c r="T32" s="2">
        <v>238.99690769230764</v>
      </c>
      <c r="U32">
        <v>0</v>
      </c>
      <c r="V32" s="2">
        <v>0</v>
      </c>
      <c r="W32" s="2">
        <v>946188.75755384588</v>
      </c>
    </row>
    <row r="33" spans="1:23" x14ac:dyDescent="0.3">
      <c r="A33" t="s">
        <v>1180</v>
      </c>
      <c r="B33" s="23" t="s">
        <v>1181</v>
      </c>
      <c r="C33" s="23" t="s">
        <v>147</v>
      </c>
      <c r="D33" t="s">
        <v>1182</v>
      </c>
      <c r="E33">
        <v>30019</v>
      </c>
      <c r="F33">
        <v>1987</v>
      </c>
      <c r="G33" s="1" t="s">
        <v>1132</v>
      </c>
      <c r="H33">
        <v>125025</v>
      </c>
      <c r="I33">
        <v>18098</v>
      </c>
      <c r="J33">
        <v>18098</v>
      </c>
      <c r="K33" s="7" t="s">
        <v>30</v>
      </c>
      <c r="L33" s="2">
        <v>23.9085</v>
      </c>
      <c r="M33" s="2">
        <v>432696.033</v>
      </c>
      <c r="N33" s="4">
        <v>0.05</v>
      </c>
      <c r="O33" s="2">
        <v>411061.23135000002</v>
      </c>
      <c r="P33" s="4">
        <v>0.41598499999999999</v>
      </c>
      <c r="Q33" s="2">
        <v>170995.30632312974</v>
      </c>
      <c r="R33" s="2">
        <v>240065.92502687027</v>
      </c>
      <c r="S33" s="5">
        <v>0.08</v>
      </c>
      <c r="T33" s="2">
        <v>165.80970620156253</v>
      </c>
      <c r="U33">
        <v>0</v>
      </c>
      <c r="V33" s="2">
        <v>0</v>
      </c>
      <c r="W33" s="2">
        <v>3000824.0628358782</v>
      </c>
    </row>
    <row r="34" spans="1:23" x14ac:dyDescent="0.3">
      <c r="A34" t="s">
        <v>1183</v>
      </c>
      <c r="B34" s="23" t="s">
        <v>1184</v>
      </c>
      <c r="C34" s="23" t="s">
        <v>1185</v>
      </c>
      <c r="D34" t="s">
        <v>1186</v>
      </c>
      <c r="E34">
        <v>30031</v>
      </c>
      <c r="F34">
        <v>1998</v>
      </c>
      <c r="G34" s="1" t="s">
        <v>101</v>
      </c>
      <c r="H34">
        <v>32614</v>
      </c>
      <c r="I34">
        <v>8000</v>
      </c>
      <c r="J34">
        <v>5013</v>
      </c>
      <c r="K34" s="7" t="s">
        <v>30</v>
      </c>
      <c r="L34" s="2">
        <v>18</v>
      </c>
      <c r="M34" s="2">
        <v>90234</v>
      </c>
      <c r="N34" s="4">
        <v>0.1</v>
      </c>
      <c r="O34" s="2">
        <v>81210.600000000006</v>
      </c>
      <c r="P34" s="4">
        <v>0.45607999999999999</v>
      </c>
      <c r="Q34" s="2">
        <v>37038.530448000005</v>
      </c>
      <c r="R34" s="2">
        <v>44172.069552000001</v>
      </c>
      <c r="S34" s="5">
        <v>8.5000000000000006E-2</v>
      </c>
      <c r="T34" s="2">
        <v>103.66475294117647</v>
      </c>
      <c r="U34">
        <v>0</v>
      </c>
      <c r="V34" s="2">
        <v>0</v>
      </c>
      <c r="W34" s="2">
        <v>519671.40649411769</v>
      </c>
    </row>
    <row r="35" spans="1:23" x14ac:dyDescent="0.3">
      <c r="A35" t="s">
        <v>1187</v>
      </c>
      <c r="B35" s="23" t="s">
        <v>1187</v>
      </c>
      <c r="C35" s="23" t="s">
        <v>80</v>
      </c>
      <c r="D35" t="s">
        <v>1188</v>
      </c>
      <c r="E35">
        <v>30031</v>
      </c>
      <c r="F35">
        <v>1982</v>
      </c>
      <c r="G35" s="1" t="s">
        <v>103</v>
      </c>
      <c r="H35">
        <v>42450</v>
      </c>
      <c r="I35">
        <v>8000</v>
      </c>
      <c r="J35">
        <v>8000</v>
      </c>
      <c r="K35" s="7" t="s">
        <v>30</v>
      </c>
      <c r="L35" s="2">
        <v>22.61</v>
      </c>
      <c r="M35" s="2">
        <v>180880</v>
      </c>
      <c r="N35" s="4">
        <v>0.05</v>
      </c>
      <c r="O35" s="2">
        <v>171836</v>
      </c>
      <c r="P35" s="4">
        <v>0.40608</v>
      </c>
      <c r="Q35" s="2">
        <v>69779.162880000003</v>
      </c>
      <c r="R35" s="2">
        <v>102056.83712</v>
      </c>
      <c r="S35" s="5">
        <v>6.5000000000000002E-2</v>
      </c>
      <c r="T35" s="2">
        <v>196.26314830769229</v>
      </c>
      <c r="U35">
        <v>0</v>
      </c>
      <c r="V35" s="2">
        <v>0</v>
      </c>
      <c r="W35" s="2">
        <v>1570105.1864615383</v>
      </c>
    </row>
    <row r="36" spans="1:23" x14ac:dyDescent="0.3">
      <c r="A36" t="s">
        <v>1189</v>
      </c>
      <c r="B36" s="23" t="s">
        <v>1189</v>
      </c>
      <c r="C36" s="23" t="s">
        <v>79</v>
      </c>
      <c r="D36" t="s">
        <v>1190</v>
      </c>
      <c r="E36">
        <v>30066</v>
      </c>
      <c r="F36">
        <v>2010</v>
      </c>
      <c r="G36" s="1" t="s">
        <v>107</v>
      </c>
      <c r="H36">
        <v>52081</v>
      </c>
      <c r="I36">
        <v>17835</v>
      </c>
      <c r="J36">
        <v>17835</v>
      </c>
      <c r="K36" s="7" t="s">
        <v>30</v>
      </c>
      <c r="L36" s="2">
        <v>14.58</v>
      </c>
      <c r="M36" s="2">
        <v>260034.3</v>
      </c>
      <c r="N36" s="4">
        <v>0.05</v>
      </c>
      <c r="O36" s="2">
        <v>247032.58499999999</v>
      </c>
      <c r="P36" s="4">
        <v>0.41598499999999999</v>
      </c>
      <c r="Q36" s="2">
        <v>102761.849871225</v>
      </c>
      <c r="R36" s="2">
        <v>144270.73512877501</v>
      </c>
      <c r="S36" s="5">
        <v>7.4999999999999997E-2</v>
      </c>
      <c r="T36" s="2">
        <v>107.8558902</v>
      </c>
      <c r="U36">
        <v>0</v>
      </c>
      <c r="V36" s="2">
        <v>0</v>
      </c>
      <c r="W36" s="2">
        <v>1923609.8017170001</v>
      </c>
    </row>
    <row r="37" spans="1:23" x14ac:dyDescent="0.3">
      <c r="A37" t="s">
        <v>1191</v>
      </c>
      <c r="B37" s="23" t="s">
        <v>1191</v>
      </c>
      <c r="C37" s="23" t="s">
        <v>10</v>
      </c>
      <c r="D37" t="s">
        <v>1192</v>
      </c>
      <c r="E37">
        <v>30031</v>
      </c>
      <c r="F37">
        <v>1976</v>
      </c>
      <c r="G37" s="1" t="s">
        <v>101</v>
      </c>
      <c r="H37">
        <v>20576</v>
      </c>
      <c r="I37">
        <v>9816</v>
      </c>
      <c r="J37">
        <v>7200</v>
      </c>
      <c r="K37" s="7" t="s">
        <v>43</v>
      </c>
      <c r="L37" s="2">
        <v>18</v>
      </c>
      <c r="M37" s="2">
        <v>129600</v>
      </c>
      <c r="N37" s="4">
        <v>0.1</v>
      </c>
      <c r="O37" s="2">
        <v>116640</v>
      </c>
      <c r="P37" s="4">
        <v>0.45607999999999999</v>
      </c>
      <c r="Q37" s="2">
        <v>53197.171199999997</v>
      </c>
      <c r="R37" s="2">
        <v>63442.828800000003</v>
      </c>
      <c r="S37" s="5">
        <v>7.4999999999999997E-2</v>
      </c>
      <c r="T37" s="2">
        <v>117.48672000000001</v>
      </c>
      <c r="U37">
        <v>0</v>
      </c>
      <c r="V37" s="2">
        <v>0</v>
      </c>
      <c r="W37" s="2">
        <v>845904.38399999996</v>
      </c>
    </row>
    <row r="38" spans="1:23" x14ac:dyDescent="0.3">
      <c r="A38" t="s">
        <v>1193</v>
      </c>
      <c r="B38" s="23" t="s">
        <v>1193</v>
      </c>
      <c r="C38" s="23" t="s">
        <v>78</v>
      </c>
      <c r="D38" t="s">
        <v>1194</v>
      </c>
      <c r="E38">
        <v>30078</v>
      </c>
      <c r="F38">
        <v>2000</v>
      </c>
      <c r="G38" s="1" t="s">
        <v>98</v>
      </c>
      <c r="H38">
        <v>173063</v>
      </c>
      <c r="I38">
        <v>14790</v>
      </c>
      <c r="J38">
        <v>14790</v>
      </c>
      <c r="K38" s="7" t="s">
        <v>30</v>
      </c>
      <c r="L38" s="2">
        <v>19.549999999999997</v>
      </c>
      <c r="M38" s="2">
        <v>289144.49999999994</v>
      </c>
      <c r="N38" s="4">
        <v>0.05</v>
      </c>
      <c r="O38" s="2">
        <v>274687.27499999997</v>
      </c>
      <c r="P38" s="4">
        <v>0.41598499999999999</v>
      </c>
      <c r="Q38" s="2">
        <v>114265.786090875</v>
      </c>
      <c r="R38" s="2">
        <v>160421.48890912498</v>
      </c>
      <c r="S38" s="5">
        <v>7.4999999999999997E-2</v>
      </c>
      <c r="T38" s="2">
        <v>144.62158116666666</v>
      </c>
      <c r="U38">
        <v>0</v>
      </c>
      <c r="V38" s="2">
        <v>0</v>
      </c>
      <c r="W38" s="2">
        <v>2138953.185455</v>
      </c>
    </row>
    <row r="39" spans="1:23" x14ac:dyDescent="0.3">
      <c r="A39" t="s">
        <v>1195</v>
      </c>
      <c r="B39" s="23" t="s">
        <v>1195</v>
      </c>
      <c r="C39" s="23" t="s">
        <v>10</v>
      </c>
      <c r="D39" t="s">
        <v>1196</v>
      </c>
      <c r="E39">
        <v>30019</v>
      </c>
      <c r="F39">
        <v>1998</v>
      </c>
      <c r="G39" s="1" t="s">
        <v>114</v>
      </c>
      <c r="H39">
        <v>181994</v>
      </c>
      <c r="I39">
        <v>81030</v>
      </c>
      <c r="J39">
        <v>66527</v>
      </c>
      <c r="K39" s="7" t="s">
        <v>30</v>
      </c>
      <c r="L39" s="2">
        <v>8.3999999999999986</v>
      </c>
      <c r="M39" s="2">
        <v>558826.79999999993</v>
      </c>
      <c r="N39" s="4">
        <v>0.05</v>
      </c>
      <c r="O39" s="2">
        <v>530885.46</v>
      </c>
      <c r="P39" s="4">
        <v>0.46598499999999998</v>
      </c>
      <c r="Q39" s="2">
        <v>247384.66107810001</v>
      </c>
      <c r="R39" s="2">
        <v>283500.79892189999</v>
      </c>
      <c r="S39" s="5">
        <v>8.5000000000000006E-2</v>
      </c>
      <c r="T39" s="2">
        <v>50.134584705882347</v>
      </c>
      <c r="U39">
        <v>0</v>
      </c>
      <c r="V39" s="2">
        <v>0</v>
      </c>
      <c r="W39" s="2">
        <v>3335303.5167282349</v>
      </c>
    </row>
    <row r="40" spans="1:23" x14ac:dyDescent="0.3">
      <c r="A40" t="s">
        <v>1197</v>
      </c>
      <c r="B40" s="23" t="s">
        <v>1197</v>
      </c>
      <c r="C40" s="23" t="s">
        <v>10</v>
      </c>
      <c r="D40" t="s">
        <v>1198</v>
      </c>
      <c r="E40">
        <v>30031</v>
      </c>
      <c r="F40">
        <v>1941</v>
      </c>
      <c r="G40" s="1" t="s">
        <v>101</v>
      </c>
      <c r="H40">
        <v>21900</v>
      </c>
      <c r="I40">
        <v>9000</v>
      </c>
      <c r="J40">
        <v>7852</v>
      </c>
      <c r="K40" s="7" t="s">
        <v>43</v>
      </c>
      <c r="L40" s="2">
        <v>18</v>
      </c>
      <c r="M40" s="2">
        <v>141336</v>
      </c>
      <c r="N40" s="4">
        <v>0.1</v>
      </c>
      <c r="O40" s="2">
        <v>127202.4</v>
      </c>
      <c r="P40" s="4">
        <v>0.45607999999999999</v>
      </c>
      <c r="Q40" s="2">
        <v>58014.470591999998</v>
      </c>
      <c r="R40" s="2">
        <v>69187.929407999996</v>
      </c>
      <c r="S40" s="5">
        <v>7.4999999999999997E-2</v>
      </c>
      <c r="T40" s="2">
        <v>117.48672000000001</v>
      </c>
      <c r="U40">
        <v>0</v>
      </c>
      <c r="V40" s="2">
        <v>0</v>
      </c>
      <c r="W40" s="2">
        <v>922505.72543999995</v>
      </c>
    </row>
    <row r="41" spans="1:23" x14ac:dyDescent="0.3">
      <c r="A41" t="s">
        <v>1199</v>
      </c>
      <c r="B41" s="23" t="s">
        <v>1199</v>
      </c>
      <c r="C41" s="23" t="s">
        <v>10</v>
      </c>
      <c r="D41" t="s">
        <v>1200</v>
      </c>
      <c r="E41">
        <v>30019</v>
      </c>
      <c r="F41">
        <v>1920</v>
      </c>
      <c r="G41" s="1" t="s">
        <v>114</v>
      </c>
      <c r="H41">
        <v>92815.5</v>
      </c>
      <c r="I41">
        <v>33708</v>
      </c>
      <c r="J41">
        <v>33451</v>
      </c>
      <c r="K41" s="7" t="s">
        <v>30</v>
      </c>
      <c r="L41" s="2">
        <v>6.8039999999999994</v>
      </c>
      <c r="M41" s="2">
        <v>227600.60399999999</v>
      </c>
      <c r="N41" s="4">
        <v>0.05</v>
      </c>
      <c r="O41" s="2">
        <v>216220.57380000001</v>
      </c>
      <c r="P41" s="4">
        <v>0.46598499999999998</v>
      </c>
      <c r="Q41" s="2">
        <v>100755.544082193</v>
      </c>
      <c r="R41" s="2">
        <v>115465.029717807</v>
      </c>
      <c r="S41" s="5">
        <v>8.5000000000000006E-2</v>
      </c>
      <c r="T41" s="2">
        <v>40.609013611764695</v>
      </c>
      <c r="U41">
        <v>0</v>
      </c>
      <c r="V41" s="2">
        <v>0</v>
      </c>
      <c r="W41" s="2">
        <v>1358412.1143271409</v>
      </c>
    </row>
    <row r="42" spans="1:23" x14ac:dyDescent="0.3">
      <c r="A42" t="s">
        <v>1201</v>
      </c>
      <c r="B42" s="23" t="s">
        <v>1202</v>
      </c>
      <c r="C42" s="23" t="s">
        <v>140</v>
      </c>
      <c r="D42" t="s">
        <v>1203</v>
      </c>
      <c r="E42">
        <v>30019</v>
      </c>
      <c r="F42">
        <v>1977</v>
      </c>
      <c r="G42" s="1" t="s">
        <v>114</v>
      </c>
      <c r="H42">
        <v>65160</v>
      </c>
      <c r="I42">
        <v>9320</v>
      </c>
      <c r="J42">
        <v>9320</v>
      </c>
      <c r="K42" s="7" t="s">
        <v>30</v>
      </c>
      <c r="L42" s="2">
        <v>14.49</v>
      </c>
      <c r="M42" s="2">
        <v>135046.79999999999</v>
      </c>
      <c r="N42" s="4">
        <v>0.05</v>
      </c>
      <c r="O42" s="2">
        <v>128294.46</v>
      </c>
      <c r="P42" s="4">
        <v>0.46598499999999998</v>
      </c>
      <c r="Q42" s="2">
        <v>59783.29394309999</v>
      </c>
      <c r="R42" s="2">
        <v>68511.166056899994</v>
      </c>
      <c r="S42" s="5">
        <v>8.5000000000000006E-2</v>
      </c>
      <c r="T42" s="2">
        <v>86.482158617647045</v>
      </c>
      <c r="U42">
        <v>0</v>
      </c>
      <c r="V42" s="2">
        <v>0</v>
      </c>
      <c r="W42" s="2">
        <v>806013.71831647051</v>
      </c>
    </row>
    <row r="43" spans="1:23" x14ac:dyDescent="0.3">
      <c r="A43" t="s">
        <v>1204</v>
      </c>
      <c r="B43" s="23" t="s">
        <v>1204</v>
      </c>
      <c r="C43" s="23" t="s">
        <v>78</v>
      </c>
      <c r="D43" t="s">
        <v>1205</v>
      </c>
      <c r="E43">
        <v>30019</v>
      </c>
      <c r="F43">
        <v>1980</v>
      </c>
      <c r="G43" s="1" t="s">
        <v>98</v>
      </c>
      <c r="H43">
        <v>20821</v>
      </c>
      <c r="I43">
        <v>3689</v>
      </c>
      <c r="J43">
        <v>3689</v>
      </c>
      <c r="K43" s="7" t="s">
        <v>30</v>
      </c>
      <c r="L43" s="2">
        <v>13.77</v>
      </c>
      <c r="M43" s="2">
        <v>50797.530000000006</v>
      </c>
      <c r="N43" s="4">
        <v>0.05</v>
      </c>
      <c r="O43" s="2">
        <v>48257.653500000008</v>
      </c>
      <c r="P43" s="4">
        <v>0.41598499999999999</v>
      </c>
      <c r="Q43" s="2">
        <v>20074.459991197506</v>
      </c>
      <c r="R43" s="2">
        <v>28183.193508802506</v>
      </c>
      <c r="S43" s="5">
        <v>7.4999999999999997E-2</v>
      </c>
      <c r="T43" s="2">
        <v>101.86389630000004</v>
      </c>
      <c r="U43">
        <v>0</v>
      </c>
      <c r="V43" s="2">
        <v>0</v>
      </c>
      <c r="W43" s="2">
        <v>375775.91345070006</v>
      </c>
    </row>
    <row r="44" spans="1:23" x14ac:dyDescent="0.3">
      <c r="A44" t="s">
        <v>1206</v>
      </c>
      <c r="B44" s="23" t="s">
        <v>1206</v>
      </c>
      <c r="C44" s="23" t="s">
        <v>10</v>
      </c>
      <c r="D44" t="s">
        <v>1207</v>
      </c>
      <c r="E44">
        <v>30007</v>
      </c>
      <c r="F44">
        <v>1979</v>
      </c>
      <c r="G44" s="1" t="s">
        <v>114</v>
      </c>
      <c r="H44">
        <v>92854</v>
      </c>
      <c r="I44">
        <v>26000</v>
      </c>
      <c r="J44">
        <v>24620</v>
      </c>
      <c r="K44" s="7" t="s">
        <v>30</v>
      </c>
      <c r="L44" s="2">
        <v>10.199999999999999</v>
      </c>
      <c r="M44" s="2">
        <v>251123.99999999997</v>
      </c>
      <c r="N44" s="4">
        <v>0.05</v>
      </c>
      <c r="O44" s="2">
        <v>238567.79999999996</v>
      </c>
      <c r="P44" s="4">
        <v>0.48047499999999999</v>
      </c>
      <c r="Q44" s="2">
        <v>114625.86370499998</v>
      </c>
      <c r="R44" s="2">
        <v>123941.93629499998</v>
      </c>
      <c r="S44" s="5">
        <v>8.5000000000000006E-2</v>
      </c>
      <c r="T44" s="2">
        <v>59.225849999999987</v>
      </c>
      <c r="U44">
        <v>0</v>
      </c>
      <c r="V44" s="2">
        <v>0</v>
      </c>
      <c r="W44" s="2">
        <v>1458140.4269999997</v>
      </c>
    </row>
    <row r="45" spans="1:23" x14ac:dyDescent="0.3">
      <c r="A45" t="s">
        <v>1208</v>
      </c>
      <c r="B45" s="23" t="s">
        <v>1209</v>
      </c>
      <c r="C45" s="23" t="s">
        <v>82</v>
      </c>
      <c r="D45" t="s">
        <v>1210</v>
      </c>
      <c r="E45">
        <v>30007</v>
      </c>
      <c r="F45">
        <v>1961</v>
      </c>
      <c r="G45" s="1" t="s">
        <v>113</v>
      </c>
      <c r="H45">
        <v>291720</v>
      </c>
      <c r="I45">
        <v>106884</v>
      </c>
      <c r="J45">
        <v>76050</v>
      </c>
      <c r="K45" s="7" t="s">
        <v>77</v>
      </c>
      <c r="L45" s="2">
        <v>16</v>
      </c>
      <c r="M45" s="2">
        <v>1216800</v>
      </c>
      <c r="N45" s="4">
        <v>0.1</v>
      </c>
      <c r="O45" s="2">
        <v>1095120</v>
      </c>
      <c r="P45" s="4">
        <v>0.53047500000000003</v>
      </c>
      <c r="Q45" s="2">
        <v>580933.78200000001</v>
      </c>
      <c r="R45" s="2">
        <v>514186.21799999999</v>
      </c>
      <c r="S45" s="5">
        <v>6.5000000000000002E-2</v>
      </c>
      <c r="T45" s="2">
        <v>104.01784615384616</v>
      </c>
      <c r="U45">
        <v>0</v>
      </c>
      <c r="V45" s="2">
        <v>0</v>
      </c>
      <c r="W45" s="2">
        <v>7910557.2000000002</v>
      </c>
    </row>
    <row r="46" spans="1:23" x14ac:dyDescent="0.3">
      <c r="A46" t="s">
        <v>1211</v>
      </c>
      <c r="B46" s="23" t="s">
        <v>1211</v>
      </c>
      <c r="C46" s="23" t="s">
        <v>10</v>
      </c>
      <c r="D46" t="s">
        <v>1212</v>
      </c>
      <c r="E46">
        <v>30031</v>
      </c>
      <c r="F46">
        <v>1923</v>
      </c>
      <c r="G46" s="1" t="s">
        <v>101</v>
      </c>
      <c r="H46">
        <v>21900</v>
      </c>
      <c r="I46">
        <v>10960</v>
      </c>
      <c r="J46">
        <v>8300</v>
      </c>
      <c r="K46" s="7" t="s">
        <v>30</v>
      </c>
      <c r="L46" s="2">
        <v>18</v>
      </c>
      <c r="M46" s="2">
        <v>149400</v>
      </c>
      <c r="N46" s="4">
        <v>0.1</v>
      </c>
      <c r="O46" s="2">
        <v>134460</v>
      </c>
      <c r="P46" s="4">
        <v>0.45607999999999999</v>
      </c>
      <c r="Q46" s="2">
        <v>61324.516799999998</v>
      </c>
      <c r="R46" s="2">
        <v>73135.483200000002</v>
      </c>
      <c r="S46" s="5">
        <v>8.5000000000000006E-2</v>
      </c>
      <c r="T46" s="2">
        <v>103.66475294117646</v>
      </c>
      <c r="U46">
        <v>0</v>
      </c>
      <c r="V46" s="2">
        <v>0</v>
      </c>
      <c r="W46" s="2">
        <v>860417.44941176462</v>
      </c>
    </row>
    <row r="47" spans="1:23" x14ac:dyDescent="0.3">
      <c r="A47" t="s">
        <v>1213</v>
      </c>
      <c r="B47" s="23" t="s">
        <v>1213</v>
      </c>
      <c r="C47" s="23" t="s">
        <v>10</v>
      </c>
      <c r="D47" t="s">
        <v>1214</v>
      </c>
      <c r="E47">
        <v>30031</v>
      </c>
      <c r="F47">
        <v>2005</v>
      </c>
      <c r="G47" s="1" t="s">
        <v>100</v>
      </c>
      <c r="H47">
        <v>35992</v>
      </c>
      <c r="I47">
        <v>9790</v>
      </c>
      <c r="J47">
        <v>9790</v>
      </c>
      <c r="K47" s="7" t="s">
        <v>30</v>
      </c>
      <c r="L47" s="2">
        <v>17.099999999999998</v>
      </c>
      <c r="M47" s="2">
        <v>167408.99999999997</v>
      </c>
      <c r="N47" s="4">
        <v>0.05</v>
      </c>
      <c r="O47" s="2">
        <v>159038.54999999996</v>
      </c>
      <c r="P47" s="4">
        <v>0.45607999999999999</v>
      </c>
      <c r="Q47" s="2">
        <v>72534.301883999986</v>
      </c>
      <c r="R47" s="2">
        <v>86504.248115999973</v>
      </c>
      <c r="S47" s="5">
        <v>8.5000000000000006E-2</v>
      </c>
      <c r="T47" s="2">
        <v>103.95271058823523</v>
      </c>
      <c r="U47">
        <v>0</v>
      </c>
      <c r="V47" s="2">
        <v>0</v>
      </c>
      <c r="W47" s="2">
        <v>1017697.0366588233</v>
      </c>
    </row>
    <row r="48" spans="1:23" x14ac:dyDescent="0.3">
      <c r="A48" t="s">
        <v>1215</v>
      </c>
      <c r="B48" s="23" t="s">
        <v>1215</v>
      </c>
      <c r="C48" s="23" t="s">
        <v>10</v>
      </c>
      <c r="D48" t="s">
        <v>1216</v>
      </c>
      <c r="E48">
        <v>30033</v>
      </c>
      <c r="F48">
        <v>1980</v>
      </c>
      <c r="G48" s="1" t="s">
        <v>101</v>
      </c>
      <c r="H48">
        <v>31975</v>
      </c>
      <c r="I48">
        <v>11640</v>
      </c>
      <c r="J48">
        <v>9950</v>
      </c>
      <c r="K48" s="7" t="s">
        <v>30</v>
      </c>
      <c r="L48" s="2">
        <v>14.58</v>
      </c>
      <c r="M48" s="2">
        <v>145071</v>
      </c>
      <c r="N48" s="4">
        <v>0.1</v>
      </c>
      <c r="O48" s="2">
        <v>130563.9</v>
      </c>
      <c r="P48" s="4">
        <v>0.41908499999999999</v>
      </c>
      <c r="Q48" s="2">
        <v>54717.372031500003</v>
      </c>
      <c r="R48" s="2">
        <v>75846.527968499984</v>
      </c>
      <c r="S48" s="5">
        <v>8.5000000000000006E-2</v>
      </c>
      <c r="T48" s="2">
        <v>89.679607411764678</v>
      </c>
      <c r="U48">
        <v>0</v>
      </c>
      <c r="V48" s="2">
        <v>0</v>
      </c>
      <c r="W48" s="2">
        <v>892312.09374705853</v>
      </c>
    </row>
    <row r="49" spans="1:23" x14ac:dyDescent="0.3">
      <c r="A49" t="s">
        <v>1217</v>
      </c>
      <c r="B49" s="23" t="s">
        <v>1217</v>
      </c>
      <c r="C49" s="23" t="s">
        <v>81</v>
      </c>
      <c r="D49" t="s">
        <v>1218</v>
      </c>
      <c r="E49">
        <v>30031</v>
      </c>
      <c r="F49">
        <v>1991</v>
      </c>
      <c r="G49" s="1" t="s">
        <v>99</v>
      </c>
      <c r="H49">
        <v>29700</v>
      </c>
      <c r="I49">
        <v>6278</v>
      </c>
      <c r="J49">
        <v>6278</v>
      </c>
      <c r="K49" s="7" t="s">
        <v>30</v>
      </c>
      <c r="L49" s="2">
        <v>20</v>
      </c>
      <c r="M49" s="2">
        <v>125560</v>
      </c>
      <c r="N49" s="4">
        <v>0.09</v>
      </c>
      <c r="O49" s="2">
        <v>114259.6</v>
      </c>
      <c r="P49" s="4">
        <v>0.45607999999999999</v>
      </c>
      <c r="Q49" s="2">
        <v>52111.518368000005</v>
      </c>
      <c r="R49" s="2">
        <v>62148.081632000001</v>
      </c>
      <c r="S49" s="5">
        <v>7.4999999999999997E-2</v>
      </c>
      <c r="T49" s="2">
        <v>131.99125333333333</v>
      </c>
      <c r="U49">
        <v>0</v>
      </c>
      <c r="V49" s="2">
        <v>0</v>
      </c>
      <c r="W49" s="2">
        <v>828641.08842666668</v>
      </c>
    </row>
    <row r="50" spans="1:23" x14ac:dyDescent="0.3">
      <c r="A50" t="s">
        <v>1219</v>
      </c>
      <c r="B50" s="23" t="s">
        <v>1219</v>
      </c>
      <c r="C50" s="23" t="s">
        <v>10</v>
      </c>
      <c r="D50" t="s">
        <v>1220</v>
      </c>
      <c r="E50">
        <v>30030</v>
      </c>
      <c r="F50">
        <v>1954</v>
      </c>
      <c r="G50" s="1" t="s">
        <v>101</v>
      </c>
      <c r="H50">
        <v>21716</v>
      </c>
      <c r="I50">
        <v>11216</v>
      </c>
      <c r="J50">
        <v>10757</v>
      </c>
      <c r="K50" s="7" t="s">
        <v>30</v>
      </c>
      <c r="L50" s="2">
        <v>15.3</v>
      </c>
      <c r="M50" s="2">
        <v>164582.09999999998</v>
      </c>
      <c r="N50" s="4">
        <v>0.1</v>
      </c>
      <c r="O50" s="2">
        <v>148123.88999999998</v>
      </c>
      <c r="P50" s="4">
        <v>0.4314575000000001</v>
      </c>
      <c r="Q50" s="2">
        <v>63909.163269675002</v>
      </c>
      <c r="R50" s="2">
        <v>84214.726730324983</v>
      </c>
      <c r="S50" s="5">
        <v>8.5000000000000006E-2</v>
      </c>
      <c r="T50" s="2">
        <v>92.103884999999977</v>
      </c>
      <c r="U50">
        <v>0</v>
      </c>
      <c r="V50" s="2">
        <v>0</v>
      </c>
      <c r="W50" s="2">
        <v>990761.49094499974</v>
      </c>
    </row>
    <row r="51" spans="1:23" x14ac:dyDescent="0.3">
      <c r="A51" t="s">
        <v>1221</v>
      </c>
      <c r="B51" s="23" t="s">
        <v>1222</v>
      </c>
      <c r="C51" s="23" t="s">
        <v>82</v>
      </c>
      <c r="D51" t="s">
        <v>1223</v>
      </c>
      <c r="E51">
        <v>30031</v>
      </c>
      <c r="G51" s="1" t="s">
        <v>99</v>
      </c>
      <c r="H51">
        <v>40000</v>
      </c>
      <c r="I51">
        <v>6021</v>
      </c>
      <c r="J51">
        <v>6021</v>
      </c>
      <c r="K51" s="7" t="s">
        <v>30</v>
      </c>
      <c r="L51" s="2">
        <v>20</v>
      </c>
      <c r="M51" s="2">
        <v>120420</v>
      </c>
      <c r="N51" s="4">
        <v>0.09</v>
      </c>
      <c r="O51" s="2">
        <v>109582.2</v>
      </c>
      <c r="P51" s="4">
        <v>0.45607999999999999</v>
      </c>
      <c r="Q51" s="2">
        <v>49978.249775999997</v>
      </c>
      <c r="R51" s="2">
        <v>59603.950224</v>
      </c>
      <c r="S51" s="5">
        <v>7.4999999999999997E-2</v>
      </c>
      <c r="T51" s="2">
        <v>131.99125333333333</v>
      </c>
      <c r="U51">
        <v>0</v>
      </c>
      <c r="V51" s="2">
        <v>0</v>
      </c>
      <c r="W51" s="2">
        <v>794719.33632</v>
      </c>
    </row>
    <row r="52" spans="1:23" x14ac:dyDescent="0.3">
      <c r="A52" t="s">
        <v>1224</v>
      </c>
      <c r="B52" s="23" t="s">
        <v>1224</v>
      </c>
      <c r="C52" s="23" t="s">
        <v>78</v>
      </c>
      <c r="D52" t="s">
        <v>1225</v>
      </c>
      <c r="E52">
        <v>30031</v>
      </c>
      <c r="F52">
        <v>1946</v>
      </c>
      <c r="G52" s="1" t="s">
        <v>98</v>
      </c>
      <c r="H52">
        <v>20000</v>
      </c>
      <c r="I52">
        <v>2564</v>
      </c>
      <c r="J52">
        <v>2564</v>
      </c>
      <c r="K52" s="7" t="s">
        <v>30</v>
      </c>
      <c r="L52" s="2">
        <v>17</v>
      </c>
      <c r="M52" s="2">
        <v>43588</v>
      </c>
      <c r="N52" s="4">
        <v>0.05</v>
      </c>
      <c r="O52" s="2">
        <v>41408.6</v>
      </c>
      <c r="P52" s="4">
        <v>0.40608</v>
      </c>
      <c r="Q52" s="2">
        <v>16815.204288000001</v>
      </c>
      <c r="R52" s="2">
        <v>24593.395712000001</v>
      </c>
      <c r="S52" s="5">
        <v>7.4999999999999997E-2</v>
      </c>
      <c r="T52" s="2">
        <v>127.89077333333331</v>
      </c>
      <c r="U52">
        <v>0</v>
      </c>
      <c r="V52" s="2">
        <v>0</v>
      </c>
      <c r="W52" s="2">
        <v>327911.94282666664</v>
      </c>
    </row>
    <row r="53" spans="1:23" x14ac:dyDescent="0.3">
      <c r="A53" t="s">
        <v>1226</v>
      </c>
      <c r="B53" s="23" t="s">
        <v>1226</v>
      </c>
      <c r="C53" s="23" t="s">
        <v>10</v>
      </c>
      <c r="D53" t="s">
        <v>1227</v>
      </c>
      <c r="E53">
        <v>30030</v>
      </c>
      <c r="F53">
        <v>1912</v>
      </c>
      <c r="G53" s="1" t="s">
        <v>101</v>
      </c>
      <c r="H53">
        <v>32161</v>
      </c>
      <c r="I53">
        <v>13448</v>
      </c>
      <c r="J53">
        <v>11020</v>
      </c>
      <c r="K53" s="7" t="s">
        <v>30</v>
      </c>
      <c r="L53" s="2">
        <v>18</v>
      </c>
      <c r="M53" s="2">
        <v>198360</v>
      </c>
      <c r="N53" s="4">
        <v>0.1</v>
      </c>
      <c r="O53" s="2">
        <v>178524</v>
      </c>
      <c r="P53" s="4">
        <v>0.4314575000000001</v>
      </c>
      <c r="Q53" s="2">
        <v>77025.518730000011</v>
      </c>
      <c r="R53" s="2">
        <v>101498.48127</v>
      </c>
      <c r="S53" s="5">
        <v>8.5000000000000006E-2</v>
      </c>
      <c r="T53" s="2">
        <v>108.35751176470586</v>
      </c>
      <c r="U53">
        <v>0</v>
      </c>
      <c r="V53" s="2">
        <v>0</v>
      </c>
      <c r="W53" s="2">
        <v>1194099.7796470586</v>
      </c>
    </row>
    <row r="54" spans="1:23" x14ac:dyDescent="0.3">
      <c r="A54" t="s">
        <v>1228</v>
      </c>
      <c r="B54" s="23" t="s">
        <v>1229</v>
      </c>
      <c r="C54" s="23" t="s">
        <v>82</v>
      </c>
      <c r="D54" t="s">
        <v>1230</v>
      </c>
      <c r="E54">
        <v>30007</v>
      </c>
      <c r="F54">
        <v>1933</v>
      </c>
      <c r="G54" s="1" t="s">
        <v>1231</v>
      </c>
      <c r="H54">
        <v>288366</v>
      </c>
      <c r="I54">
        <v>34817</v>
      </c>
      <c r="J54">
        <v>34817</v>
      </c>
      <c r="K54" s="7" t="s">
        <v>30</v>
      </c>
      <c r="L54" s="2">
        <v>16</v>
      </c>
      <c r="M54" s="2">
        <v>557072</v>
      </c>
      <c r="N54" s="4">
        <v>0.09</v>
      </c>
      <c r="O54" s="2">
        <v>506935.52</v>
      </c>
      <c r="P54" s="4">
        <v>0.48047499999999999</v>
      </c>
      <c r="Q54" s="2">
        <v>243569.843972</v>
      </c>
      <c r="R54" s="2">
        <v>263365.67602800002</v>
      </c>
      <c r="S54" s="5">
        <v>7.4999999999999997E-2</v>
      </c>
      <c r="T54" s="2">
        <v>100.85711999999999</v>
      </c>
      <c r="U54">
        <v>0</v>
      </c>
      <c r="V54" s="2">
        <v>0</v>
      </c>
      <c r="W54" s="2">
        <v>3511542.3470400004</v>
      </c>
    </row>
    <row r="55" spans="1:23" x14ac:dyDescent="0.3">
      <c r="A55" t="s">
        <v>1232</v>
      </c>
      <c r="B55" s="23" t="s">
        <v>1232</v>
      </c>
      <c r="C55" s="23" t="s">
        <v>79</v>
      </c>
      <c r="D55" t="s">
        <v>1233</v>
      </c>
      <c r="E55">
        <v>30054</v>
      </c>
      <c r="F55">
        <v>1958</v>
      </c>
      <c r="G55" s="1" t="s">
        <v>107</v>
      </c>
      <c r="H55">
        <v>308013</v>
      </c>
      <c r="I55">
        <v>72037</v>
      </c>
      <c r="J55">
        <v>70425</v>
      </c>
      <c r="K55" s="7" t="s">
        <v>30</v>
      </c>
      <c r="L55" s="2">
        <v>15.3</v>
      </c>
      <c r="M55" s="2">
        <v>1077502.5</v>
      </c>
      <c r="N55" s="4">
        <v>0.05</v>
      </c>
      <c r="O55" s="2">
        <v>1023627.375</v>
      </c>
      <c r="P55" s="4">
        <v>0.43813999999999997</v>
      </c>
      <c r="Q55" s="2">
        <v>448492.09808249999</v>
      </c>
      <c r="R55" s="2">
        <v>575135.27691749996</v>
      </c>
      <c r="S55" s="5">
        <v>7.4999999999999997E-2</v>
      </c>
      <c r="T55" s="2">
        <v>108.888468</v>
      </c>
      <c r="U55">
        <v>0</v>
      </c>
      <c r="V55" s="2">
        <v>0</v>
      </c>
      <c r="W55" s="2">
        <v>7668470.3589000003</v>
      </c>
    </row>
    <row r="56" spans="1:23" x14ac:dyDescent="0.3">
      <c r="A56" t="s">
        <v>1234</v>
      </c>
      <c r="B56" s="23" t="s">
        <v>1234</v>
      </c>
      <c r="C56" s="23" t="s">
        <v>81</v>
      </c>
      <c r="D56" t="s">
        <v>1235</v>
      </c>
      <c r="E56">
        <v>30007</v>
      </c>
      <c r="F56">
        <v>1957</v>
      </c>
      <c r="G56" s="1" t="s">
        <v>113</v>
      </c>
      <c r="H56">
        <v>204209</v>
      </c>
      <c r="I56">
        <v>76891</v>
      </c>
      <c r="J56">
        <v>74634</v>
      </c>
      <c r="K56" s="7" t="s">
        <v>77</v>
      </c>
      <c r="L56" s="2">
        <v>16</v>
      </c>
      <c r="M56" s="2">
        <v>1194144</v>
      </c>
      <c r="N56" s="4">
        <v>0.1</v>
      </c>
      <c r="O56" s="2">
        <v>1074729.6000000001</v>
      </c>
      <c r="P56" s="4">
        <v>0.53047500000000003</v>
      </c>
      <c r="Q56" s="2">
        <v>570117.18456000008</v>
      </c>
      <c r="R56" s="2">
        <v>504612.41544000001</v>
      </c>
      <c r="S56" s="5">
        <v>6.5000000000000002E-2</v>
      </c>
      <c r="T56" s="2">
        <v>104.01784615384616</v>
      </c>
      <c r="U56">
        <v>0</v>
      </c>
      <c r="V56" s="2">
        <v>0</v>
      </c>
      <c r="W56" s="2">
        <v>7763267.9298461536</v>
      </c>
    </row>
    <row r="57" spans="1:23" x14ac:dyDescent="0.3">
      <c r="A57" t="s">
        <v>1236</v>
      </c>
      <c r="B57" s="23" t="s">
        <v>1236</v>
      </c>
      <c r="C57" s="23" t="s">
        <v>81</v>
      </c>
      <c r="D57" t="s">
        <v>1237</v>
      </c>
      <c r="E57">
        <v>30031</v>
      </c>
      <c r="F57">
        <v>1987</v>
      </c>
      <c r="G57" s="1" t="s">
        <v>99</v>
      </c>
      <c r="H57">
        <v>11599.995699999999</v>
      </c>
      <c r="I57">
        <v>11600</v>
      </c>
      <c r="J57">
        <v>11600</v>
      </c>
      <c r="K57" s="7" t="s">
        <v>30</v>
      </c>
      <c r="L57" s="2">
        <v>17</v>
      </c>
      <c r="M57" s="2">
        <v>197200</v>
      </c>
      <c r="N57" s="4">
        <v>0.09</v>
      </c>
      <c r="O57" s="2">
        <v>179452</v>
      </c>
      <c r="P57" s="4">
        <v>0.45607999999999999</v>
      </c>
      <c r="Q57" s="2">
        <v>81844.468160000004</v>
      </c>
      <c r="R57" s="2">
        <v>97607.531839999996</v>
      </c>
      <c r="S57" s="5">
        <v>7.4999999999999997E-2</v>
      </c>
      <c r="T57" s="2">
        <v>112.19256533333332</v>
      </c>
      <c r="U57">
        <v>0</v>
      </c>
      <c r="V57" s="2">
        <v>0</v>
      </c>
      <c r="W57" s="2">
        <v>1301433.7578666669</v>
      </c>
    </row>
    <row r="58" spans="1:23" x14ac:dyDescent="0.3">
      <c r="A58" t="s">
        <v>1238</v>
      </c>
      <c r="B58" s="23" t="s">
        <v>1238</v>
      </c>
      <c r="C58" s="23" t="s">
        <v>10</v>
      </c>
      <c r="D58" t="s">
        <v>1239</v>
      </c>
      <c r="E58">
        <v>30031</v>
      </c>
      <c r="F58">
        <v>1972</v>
      </c>
      <c r="G58" s="1" t="s">
        <v>106</v>
      </c>
      <c r="H58">
        <v>52509</v>
      </c>
      <c r="I58">
        <v>17958</v>
      </c>
      <c r="J58">
        <v>17958</v>
      </c>
      <c r="K58" s="7" t="s">
        <v>30</v>
      </c>
      <c r="L58" s="2">
        <v>22</v>
      </c>
      <c r="M58" s="2">
        <v>395076</v>
      </c>
      <c r="N58" s="4">
        <v>0.16500000000000001</v>
      </c>
      <c r="O58" s="2">
        <v>329888.46000000002</v>
      </c>
      <c r="P58" s="4">
        <v>0.45607999999999999</v>
      </c>
      <c r="Q58" s="2">
        <v>150455.52883680002</v>
      </c>
      <c r="R58" s="2">
        <v>179432.9311632</v>
      </c>
      <c r="S58" s="5">
        <v>8.5000000000000006E-2</v>
      </c>
      <c r="T58" s="2">
        <v>117.55071058823528</v>
      </c>
      <c r="U58">
        <v>0</v>
      </c>
      <c r="V58" s="2">
        <v>0</v>
      </c>
      <c r="W58" s="2">
        <v>2110975.6607435294</v>
      </c>
    </row>
    <row r="59" spans="1:23" x14ac:dyDescent="0.3">
      <c r="A59" t="s">
        <v>1240</v>
      </c>
      <c r="B59" s="23" t="s">
        <v>1240</v>
      </c>
      <c r="C59" s="23" t="s">
        <v>81</v>
      </c>
      <c r="D59" t="s">
        <v>1241</v>
      </c>
      <c r="E59">
        <v>30081</v>
      </c>
      <c r="F59">
        <v>1956</v>
      </c>
      <c r="G59" s="1" t="s">
        <v>105</v>
      </c>
      <c r="H59">
        <v>43698</v>
      </c>
      <c r="I59">
        <v>5140</v>
      </c>
      <c r="J59">
        <v>5140</v>
      </c>
      <c r="K59" s="7" t="s">
        <v>30</v>
      </c>
      <c r="L59" s="2">
        <v>28.6</v>
      </c>
      <c r="M59" s="2">
        <v>147004</v>
      </c>
      <c r="N59" s="4">
        <v>0.05</v>
      </c>
      <c r="O59" s="2">
        <v>139653.79999999999</v>
      </c>
      <c r="P59" s="4">
        <v>0.39841500000000002</v>
      </c>
      <c r="Q59" s="2">
        <v>55640.168726999989</v>
      </c>
      <c r="R59" s="2">
        <v>84013.631273000006</v>
      </c>
      <c r="S59" s="5">
        <v>0.08</v>
      </c>
      <c r="T59" s="2">
        <v>204.313305625</v>
      </c>
      <c r="U59">
        <v>0</v>
      </c>
      <c r="V59" s="2">
        <v>0</v>
      </c>
      <c r="W59" s="2">
        <v>1050170.3909125</v>
      </c>
    </row>
    <row r="60" spans="1:23" x14ac:dyDescent="0.3">
      <c r="A60" t="s">
        <v>1242</v>
      </c>
      <c r="B60" s="23" t="s">
        <v>1242</v>
      </c>
      <c r="C60" s="23" t="s">
        <v>78</v>
      </c>
      <c r="D60" t="s">
        <v>1243</v>
      </c>
      <c r="E60">
        <v>30031</v>
      </c>
      <c r="G60" s="1" t="s">
        <v>98</v>
      </c>
      <c r="H60">
        <v>12642</v>
      </c>
      <c r="I60">
        <v>2048</v>
      </c>
      <c r="J60">
        <v>2048</v>
      </c>
      <c r="K60" s="7" t="s">
        <v>77</v>
      </c>
      <c r="L60" s="2">
        <v>26.741000000000003</v>
      </c>
      <c r="M60" s="2">
        <v>54765.568000000007</v>
      </c>
      <c r="N60" s="4">
        <v>0.05</v>
      </c>
      <c r="O60" s="2">
        <v>52027.289599999996</v>
      </c>
      <c r="P60" s="4">
        <v>0.40608</v>
      </c>
      <c r="Q60" s="2">
        <v>21127.241760768</v>
      </c>
      <c r="R60" s="2">
        <v>30900.047839232004</v>
      </c>
      <c r="S60" s="5">
        <v>6.5000000000000002E-2</v>
      </c>
      <c r="T60" s="2">
        <v>232.12175360000003</v>
      </c>
      <c r="U60">
        <v>0</v>
      </c>
      <c r="V60" s="2">
        <v>0</v>
      </c>
      <c r="W60" s="2">
        <v>475385.35137280007</v>
      </c>
    </row>
    <row r="61" spans="1:23" x14ac:dyDescent="0.3">
      <c r="A61" t="s">
        <v>1244</v>
      </c>
      <c r="B61" s="23" t="s">
        <v>1244</v>
      </c>
      <c r="C61" s="23" t="s">
        <v>10</v>
      </c>
      <c r="D61" t="s">
        <v>1245</v>
      </c>
      <c r="E61">
        <v>30031</v>
      </c>
      <c r="F61">
        <v>1952</v>
      </c>
      <c r="G61" s="1" t="s">
        <v>99</v>
      </c>
      <c r="H61">
        <v>10050</v>
      </c>
      <c r="I61">
        <v>2192</v>
      </c>
      <c r="J61">
        <v>2192</v>
      </c>
      <c r="K61" s="7" t="s">
        <v>30</v>
      </c>
      <c r="L61" s="2">
        <v>20</v>
      </c>
      <c r="M61" s="2">
        <v>43840</v>
      </c>
      <c r="N61" s="4">
        <v>0.09</v>
      </c>
      <c r="O61" s="2">
        <v>39894.400000000001</v>
      </c>
      <c r="P61" s="4">
        <v>0.45607999999999999</v>
      </c>
      <c r="Q61" s="2">
        <v>18195.037951999999</v>
      </c>
      <c r="R61" s="2">
        <v>21699.362048000003</v>
      </c>
      <c r="S61" s="5">
        <v>7.4999999999999997E-2</v>
      </c>
      <c r="T61" s="2">
        <v>131.99125333333336</v>
      </c>
      <c r="U61">
        <v>0</v>
      </c>
      <c r="V61" s="2">
        <v>0</v>
      </c>
      <c r="W61" s="2">
        <v>289324.8273066667</v>
      </c>
    </row>
    <row r="62" spans="1:23" x14ac:dyDescent="0.3">
      <c r="A62" t="s">
        <v>1246</v>
      </c>
      <c r="B62" s="23" t="s">
        <v>1246</v>
      </c>
      <c r="C62" s="23" t="s">
        <v>10</v>
      </c>
      <c r="D62" t="s">
        <v>1247</v>
      </c>
      <c r="E62">
        <v>30033</v>
      </c>
      <c r="F62">
        <v>1968</v>
      </c>
      <c r="G62" s="1" t="s">
        <v>46</v>
      </c>
      <c r="H62">
        <v>9829</v>
      </c>
      <c r="I62">
        <v>7500</v>
      </c>
      <c r="J62">
        <v>7500</v>
      </c>
      <c r="K62" s="7" t="s">
        <v>30</v>
      </c>
      <c r="L62" s="2">
        <v>13.6</v>
      </c>
      <c r="M62" s="2">
        <v>102000</v>
      </c>
      <c r="N62" s="4">
        <v>0.1</v>
      </c>
      <c r="O62" s="2">
        <v>91800</v>
      </c>
      <c r="P62" s="4">
        <v>0.41908499999999999</v>
      </c>
      <c r="Q62" s="2">
        <v>38472.002999999997</v>
      </c>
      <c r="R62" s="2">
        <v>53327.997000000003</v>
      </c>
      <c r="S62" s="5">
        <v>0.08</v>
      </c>
      <c r="T62" s="2">
        <v>88.879994999999994</v>
      </c>
      <c r="U62">
        <v>0</v>
      </c>
      <c r="V62" s="2">
        <v>0</v>
      </c>
      <c r="W62" s="2">
        <v>666599.96249999991</v>
      </c>
    </row>
    <row r="63" spans="1:23" x14ac:dyDescent="0.3">
      <c r="A63" t="s">
        <v>1248</v>
      </c>
      <c r="B63" s="23" t="s">
        <v>1249</v>
      </c>
      <c r="C63" s="23" t="s">
        <v>1250</v>
      </c>
      <c r="D63" t="s">
        <v>1251</v>
      </c>
      <c r="E63">
        <v>30033</v>
      </c>
      <c r="F63">
        <v>1995</v>
      </c>
      <c r="G63" s="1" t="s">
        <v>144</v>
      </c>
      <c r="H63">
        <v>161411</v>
      </c>
      <c r="I63">
        <v>12496</v>
      </c>
      <c r="J63">
        <v>12496</v>
      </c>
      <c r="K63" s="7" t="s">
        <v>30</v>
      </c>
      <c r="L63" s="2">
        <v>16</v>
      </c>
      <c r="M63" s="2">
        <v>199936</v>
      </c>
      <c r="N63" s="4">
        <v>0.05</v>
      </c>
      <c r="O63" s="2">
        <v>189939.20000000001</v>
      </c>
      <c r="P63" s="4">
        <v>0.41908499999999999</v>
      </c>
      <c r="Q63" s="2">
        <v>79600.669632000019</v>
      </c>
      <c r="R63" s="2">
        <v>110338.53036800001</v>
      </c>
      <c r="S63" s="5">
        <v>8.5000000000000006E-2</v>
      </c>
      <c r="T63" s="2">
        <v>103.88127058823528</v>
      </c>
      <c r="U63">
        <v>36451</v>
      </c>
      <c r="V63" s="2">
        <v>145804</v>
      </c>
      <c r="W63" s="2">
        <v>1443904.3572705882</v>
      </c>
    </row>
    <row r="64" spans="1:23" x14ac:dyDescent="0.3">
      <c r="A64" t="s">
        <v>1252</v>
      </c>
      <c r="B64" s="23" t="s">
        <v>1253</v>
      </c>
      <c r="C64" s="23" t="s">
        <v>1254</v>
      </c>
      <c r="D64" t="s">
        <v>1255</v>
      </c>
      <c r="E64">
        <v>30033</v>
      </c>
      <c r="F64">
        <v>1987</v>
      </c>
      <c r="G64" s="1" t="s">
        <v>143</v>
      </c>
      <c r="H64">
        <v>112883</v>
      </c>
      <c r="I64">
        <v>30250</v>
      </c>
      <c r="J64">
        <v>30250</v>
      </c>
      <c r="K64" s="7" t="s">
        <v>30</v>
      </c>
      <c r="L64" s="2">
        <v>10</v>
      </c>
      <c r="M64" s="2">
        <v>302500</v>
      </c>
      <c r="N64" s="4">
        <v>0.05</v>
      </c>
      <c r="O64" s="2">
        <v>287375</v>
      </c>
      <c r="P64" s="4">
        <v>0.369085</v>
      </c>
      <c r="Q64" s="2">
        <v>106065.801875</v>
      </c>
      <c r="R64" s="2">
        <v>181309.198125</v>
      </c>
      <c r="S64" s="5">
        <v>0.08</v>
      </c>
      <c r="T64" s="2">
        <v>74.921156249999996</v>
      </c>
      <c r="U64">
        <v>0</v>
      </c>
      <c r="V64" s="2">
        <v>0</v>
      </c>
      <c r="W64" s="2">
        <v>2266364.9765625</v>
      </c>
    </row>
    <row r="65" spans="1:24" x14ac:dyDescent="0.3">
      <c r="A65" t="s">
        <v>1256</v>
      </c>
      <c r="B65" s="23" t="s">
        <v>1257</v>
      </c>
      <c r="C65" s="23" t="s">
        <v>117</v>
      </c>
      <c r="D65" t="s">
        <v>1258</v>
      </c>
      <c r="E65">
        <v>30033</v>
      </c>
      <c r="F65">
        <v>1989</v>
      </c>
      <c r="G65" s="1" t="s">
        <v>104</v>
      </c>
      <c r="H65">
        <v>86291</v>
      </c>
      <c r="I65">
        <v>30634</v>
      </c>
      <c r="J65">
        <v>30634</v>
      </c>
      <c r="K65" s="7" t="s">
        <v>30</v>
      </c>
      <c r="L65" s="2">
        <v>17</v>
      </c>
      <c r="M65" s="2">
        <v>520778</v>
      </c>
      <c r="N65" s="4">
        <v>0.15</v>
      </c>
      <c r="O65" s="2">
        <v>442661.3</v>
      </c>
      <c r="P65" s="4">
        <v>0.41908499999999999</v>
      </c>
      <c r="Q65" s="2">
        <v>185512.71091050003</v>
      </c>
      <c r="R65" s="2">
        <v>257148.58908949996</v>
      </c>
      <c r="S65" s="5">
        <v>0.08</v>
      </c>
      <c r="T65" s="2">
        <v>104.927771875</v>
      </c>
      <c r="U65">
        <v>0</v>
      </c>
      <c r="V65" s="2">
        <v>0</v>
      </c>
      <c r="W65" s="2">
        <v>3214357.3636187497</v>
      </c>
    </row>
    <row r="66" spans="1:24" x14ac:dyDescent="0.3">
      <c r="A66" t="s">
        <v>1259</v>
      </c>
      <c r="B66" s="23" t="s">
        <v>1260</v>
      </c>
      <c r="C66" s="23" t="s">
        <v>118</v>
      </c>
      <c r="D66" t="s">
        <v>1261</v>
      </c>
      <c r="E66">
        <v>30012</v>
      </c>
      <c r="F66">
        <v>1979</v>
      </c>
      <c r="G66" s="1" t="s">
        <v>98</v>
      </c>
      <c r="H66">
        <v>13023</v>
      </c>
      <c r="I66">
        <v>1972</v>
      </c>
      <c r="J66">
        <v>1972</v>
      </c>
      <c r="K66" s="7" t="s">
        <v>30</v>
      </c>
      <c r="L66" s="2">
        <v>17</v>
      </c>
      <c r="M66" s="2">
        <v>33524</v>
      </c>
      <c r="N66" s="4">
        <v>0.05</v>
      </c>
      <c r="O66" s="2">
        <v>31847.8</v>
      </c>
      <c r="P66" s="4">
        <v>0.41852250000000002</v>
      </c>
      <c r="Q66" s="2">
        <v>13329.0208755</v>
      </c>
      <c r="R66" s="2">
        <v>18518.779124499997</v>
      </c>
      <c r="S66" s="5">
        <v>7.4999999999999997E-2</v>
      </c>
      <c r="T66" s="2">
        <v>125.21148833333332</v>
      </c>
      <c r="U66">
        <v>0</v>
      </c>
      <c r="V66" s="2">
        <v>0</v>
      </c>
      <c r="W66" s="2">
        <v>246917.05499333327</v>
      </c>
    </row>
    <row r="67" spans="1:24" x14ac:dyDescent="0.3">
      <c r="A67" t="s">
        <v>1262</v>
      </c>
      <c r="B67" s="23" t="s">
        <v>1263</v>
      </c>
      <c r="C67" s="23" t="s">
        <v>1264</v>
      </c>
      <c r="D67" t="s">
        <v>1265</v>
      </c>
      <c r="E67">
        <v>30031</v>
      </c>
      <c r="F67">
        <v>1995</v>
      </c>
      <c r="G67" s="1" t="s">
        <v>119</v>
      </c>
      <c r="H67">
        <v>61166</v>
      </c>
      <c r="I67">
        <v>35714</v>
      </c>
      <c r="J67">
        <v>35714</v>
      </c>
      <c r="K67" s="7" t="s">
        <v>30</v>
      </c>
      <c r="L67" s="2">
        <v>22</v>
      </c>
      <c r="M67" s="2">
        <v>785708</v>
      </c>
      <c r="N67" s="4">
        <v>0.05</v>
      </c>
      <c r="O67" s="2">
        <v>746422.6</v>
      </c>
      <c r="P67" s="4">
        <v>0.45607999999999999</v>
      </c>
      <c r="Q67" s="2">
        <v>340428.41940799996</v>
      </c>
      <c r="R67" s="2">
        <v>405994.18059200002</v>
      </c>
      <c r="S67" s="5">
        <v>8.5000000000000006E-2</v>
      </c>
      <c r="T67" s="2">
        <v>133.74032941176469</v>
      </c>
      <c r="U67">
        <v>0</v>
      </c>
      <c r="V67" s="2">
        <v>0</v>
      </c>
      <c r="W67" s="2">
        <v>4776402.1246117642</v>
      </c>
    </row>
    <row r="68" spans="1:24" x14ac:dyDescent="0.3">
      <c r="A68" t="s">
        <v>1266</v>
      </c>
      <c r="B68" s="23" t="s">
        <v>1267</v>
      </c>
      <c r="C68" s="23" t="s">
        <v>1268</v>
      </c>
      <c r="D68" t="s">
        <v>1269</v>
      </c>
      <c r="E68">
        <v>30031</v>
      </c>
      <c r="F68">
        <v>1975</v>
      </c>
      <c r="G68" s="1" t="s">
        <v>32</v>
      </c>
      <c r="H68">
        <v>169056</v>
      </c>
      <c r="I68">
        <v>35591</v>
      </c>
      <c r="J68">
        <v>35591</v>
      </c>
      <c r="K68" s="7" t="s">
        <v>30</v>
      </c>
      <c r="L68" s="2">
        <v>10.206</v>
      </c>
      <c r="M68" s="2">
        <v>363241.74599999998</v>
      </c>
      <c r="N68" s="4">
        <v>0.05</v>
      </c>
      <c r="O68" s="2">
        <v>345079.65869999997</v>
      </c>
      <c r="P68" s="4">
        <v>0.40608</v>
      </c>
      <c r="Q68" s="2">
        <v>140129.94780489599</v>
      </c>
      <c r="R68" s="2">
        <v>204949.71089510401</v>
      </c>
      <c r="S68" s="5">
        <v>7.4999999999999997E-2</v>
      </c>
      <c r="T68" s="2">
        <v>76.77960191999999</v>
      </c>
      <c r="V68" s="2">
        <v>0</v>
      </c>
      <c r="W68" s="2">
        <v>2732662.8119347198</v>
      </c>
      <c r="X68" t="s">
        <v>1270</v>
      </c>
    </row>
    <row r="69" spans="1:24" x14ac:dyDescent="0.3">
      <c r="A69" t="s">
        <v>1271</v>
      </c>
      <c r="B69" s="23" t="s">
        <v>1271</v>
      </c>
      <c r="C69" s="23" t="s">
        <v>80</v>
      </c>
      <c r="D69" t="s">
        <v>1272</v>
      </c>
      <c r="E69">
        <v>30068</v>
      </c>
      <c r="F69">
        <v>1949</v>
      </c>
      <c r="G69" s="1" t="s">
        <v>103</v>
      </c>
      <c r="H69">
        <v>103978</v>
      </c>
      <c r="I69">
        <v>6295</v>
      </c>
      <c r="J69">
        <v>6295</v>
      </c>
      <c r="K69" s="7" t="s">
        <v>30</v>
      </c>
      <c r="L69" s="2">
        <v>28</v>
      </c>
      <c r="M69" s="2">
        <v>176260</v>
      </c>
      <c r="N69" s="4">
        <v>0.05</v>
      </c>
      <c r="O69" s="2">
        <v>167447</v>
      </c>
      <c r="P69" s="4">
        <v>0.3814575</v>
      </c>
      <c r="Q69" s="2">
        <v>63873.914002500002</v>
      </c>
      <c r="R69" s="2">
        <v>103573.08599750001</v>
      </c>
      <c r="S69" s="5">
        <v>6.5000000000000002E-2</v>
      </c>
      <c r="T69" s="2">
        <v>253.12662307692307</v>
      </c>
      <c r="U69">
        <v>0</v>
      </c>
      <c r="V69" s="2">
        <v>0</v>
      </c>
      <c r="W69" s="2">
        <v>1593432.0922692306</v>
      </c>
    </row>
    <row r="70" spans="1:24" x14ac:dyDescent="0.3">
      <c r="A70" t="s">
        <v>1273</v>
      </c>
      <c r="B70" s="23" t="s">
        <v>1273</v>
      </c>
      <c r="C70" s="23" t="s">
        <v>96</v>
      </c>
      <c r="D70" t="s">
        <v>1274</v>
      </c>
      <c r="E70">
        <v>30033</v>
      </c>
      <c r="F70">
        <v>1980</v>
      </c>
      <c r="G70" s="1" t="s">
        <v>98</v>
      </c>
      <c r="H70">
        <v>100147.68</v>
      </c>
      <c r="I70">
        <v>3025</v>
      </c>
      <c r="J70">
        <v>3025</v>
      </c>
      <c r="K70" s="7" t="s">
        <v>30</v>
      </c>
      <c r="L70" s="2">
        <v>22.1</v>
      </c>
      <c r="M70" s="2">
        <v>66852.5</v>
      </c>
      <c r="N70" s="4">
        <v>0.05</v>
      </c>
      <c r="O70" s="2">
        <v>63509.875</v>
      </c>
      <c r="P70" s="4">
        <v>0.369085</v>
      </c>
      <c r="Q70" s="2">
        <v>23440.542214375</v>
      </c>
      <c r="R70" s="2">
        <v>40069.332785624989</v>
      </c>
      <c r="S70" s="5">
        <v>7.4999999999999997E-2</v>
      </c>
      <c r="T70" s="2">
        <v>176.61413900000002</v>
      </c>
      <c r="U70">
        <v>0</v>
      </c>
      <c r="V70" s="2">
        <v>0</v>
      </c>
      <c r="W70" s="2">
        <v>534257.77047500003</v>
      </c>
    </row>
    <row r="71" spans="1:24" x14ac:dyDescent="0.3">
      <c r="A71" t="s">
        <v>1275</v>
      </c>
      <c r="B71" s="23" t="s">
        <v>1275</v>
      </c>
      <c r="C71" s="23" t="s">
        <v>10</v>
      </c>
      <c r="D71" t="s">
        <v>1276</v>
      </c>
      <c r="E71">
        <v>30030</v>
      </c>
      <c r="F71">
        <v>1948</v>
      </c>
      <c r="G71" s="1" t="s">
        <v>101</v>
      </c>
      <c r="H71">
        <v>42700</v>
      </c>
      <c r="I71">
        <v>13448</v>
      </c>
      <c r="J71">
        <v>11971</v>
      </c>
      <c r="K71" s="7" t="s">
        <v>30</v>
      </c>
      <c r="L71" s="2">
        <v>18</v>
      </c>
      <c r="M71" s="2">
        <v>215478</v>
      </c>
      <c r="N71" s="4">
        <v>0.1</v>
      </c>
      <c r="O71" s="2">
        <v>193930.2</v>
      </c>
      <c r="P71" s="4">
        <v>0.4314575000000001</v>
      </c>
      <c r="Q71" s="2">
        <v>83672.639266500017</v>
      </c>
      <c r="R71" s="2">
        <v>110257.56073349999</v>
      </c>
      <c r="S71" s="5">
        <v>8.5000000000000006E-2</v>
      </c>
      <c r="T71" s="2">
        <v>108.35751176470586</v>
      </c>
      <c r="U71">
        <v>0</v>
      </c>
      <c r="V71" s="2">
        <v>0</v>
      </c>
      <c r="W71" s="2">
        <v>1297147.7733352941</v>
      </c>
    </row>
    <row r="72" spans="1:24" x14ac:dyDescent="0.3">
      <c r="A72" t="s">
        <v>1277</v>
      </c>
      <c r="B72" s="23" t="s">
        <v>1277</v>
      </c>
      <c r="C72" s="23" t="s">
        <v>96</v>
      </c>
      <c r="D72" t="s">
        <v>1278</v>
      </c>
      <c r="E72">
        <v>30033</v>
      </c>
      <c r="F72">
        <v>1988</v>
      </c>
      <c r="G72" s="1" t="s">
        <v>98</v>
      </c>
      <c r="H72">
        <v>309572</v>
      </c>
      <c r="I72">
        <v>11700</v>
      </c>
      <c r="J72">
        <v>11700</v>
      </c>
      <c r="K72" s="7" t="s">
        <v>30</v>
      </c>
      <c r="L72" s="2">
        <v>17</v>
      </c>
      <c r="M72" s="2">
        <v>198900</v>
      </c>
      <c r="N72" s="4">
        <v>0.05</v>
      </c>
      <c r="O72" s="2">
        <v>188955</v>
      </c>
      <c r="P72" s="4">
        <v>0.369085</v>
      </c>
      <c r="Q72" s="2">
        <v>69740.456174999999</v>
      </c>
      <c r="R72" s="2">
        <v>119214.543825</v>
      </c>
      <c r="S72" s="5">
        <v>7.4999999999999997E-2</v>
      </c>
      <c r="T72" s="2">
        <v>135.85703000000001</v>
      </c>
      <c r="U72">
        <v>0</v>
      </c>
      <c r="V72" s="2">
        <v>0</v>
      </c>
      <c r="W72" s="2">
        <v>1589527.2510000002</v>
      </c>
    </row>
    <row r="73" spans="1:24" x14ac:dyDescent="0.3">
      <c r="A73" t="s">
        <v>1279</v>
      </c>
      <c r="B73" s="23" t="s">
        <v>1279</v>
      </c>
      <c r="C73" s="23" t="s">
        <v>78</v>
      </c>
      <c r="D73" t="s">
        <v>1280</v>
      </c>
      <c r="E73">
        <v>30033</v>
      </c>
      <c r="G73" s="1" t="s">
        <v>98</v>
      </c>
      <c r="H73">
        <v>31385</v>
      </c>
      <c r="I73">
        <v>4410</v>
      </c>
      <c r="J73">
        <v>4410</v>
      </c>
      <c r="K73" s="7" t="s">
        <v>77</v>
      </c>
      <c r="L73" s="2">
        <v>17</v>
      </c>
      <c r="M73" s="2">
        <v>74970</v>
      </c>
      <c r="N73" s="4">
        <v>0.05</v>
      </c>
      <c r="O73" s="2">
        <v>71221.5</v>
      </c>
      <c r="P73" s="4">
        <v>0.369085</v>
      </c>
      <c r="Q73" s="2">
        <v>26286.787327499998</v>
      </c>
      <c r="R73" s="2">
        <v>44934.712672499998</v>
      </c>
      <c r="S73" s="5">
        <v>6.5000000000000002E-2</v>
      </c>
      <c r="T73" s="2">
        <v>156.75811153846152</v>
      </c>
      <c r="U73">
        <v>0</v>
      </c>
      <c r="V73" s="2">
        <v>0</v>
      </c>
      <c r="W73" s="2">
        <v>691303.2718846153</v>
      </c>
    </row>
    <row r="74" spans="1:24" x14ac:dyDescent="0.3">
      <c r="A74" t="s">
        <v>1281</v>
      </c>
      <c r="B74" s="23" t="s">
        <v>1281</v>
      </c>
      <c r="C74" s="23" t="s">
        <v>78</v>
      </c>
      <c r="D74" t="s">
        <v>1282</v>
      </c>
      <c r="E74">
        <v>30033</v>
      </c>
      <c r="F74">
        <v>1970</v>
      </c>
      <c r="G74" s="1" t="s">
        <v>98</v>
      </c>
      <c r="H74">
        <v>9869</v>
      </c>
      <c r="I74">
        <v>4583</v>
      </c>
      <c r="J74">
        <v>4583</v>
      </c>
      <c r="K74" s="7" t="s">
        <v>30</v>
      </c>
      <c r="L74" s="2">
        <v>14.45</v>
      </c>
      <c r="M74" s="2">
        <v>66224.349999999991</v>
      </c>
      <c r="N74" s="4">
        <v>0.05</v>
      </c>
      <c r="O74" s="2">
        <v>62913.132499999992</v>
      </c>
      <c r="P74" s="4">
        <v>0.369085</v>
      </c>
      <c r="Q74" s="2">
        <v>23220.293508762497</v>
      </c>
      <c r="R74" s="2">
        <v>39692.838991237499</v>
      </c>
      <c r="S74" s="5">
        <v>7.4999999999999997E-2</v>
      </c>
      <c r="T74" s="2">
        <v>115.4784755</v>
      </c>
      <c r="U74">
        <v>0</v>
      </c>
      <c r="V74" s="2">
        <v>0</v>
      </c>
      <c r="W74" s="2">
        <v>529237.85321650002</v>
      </c>
    </row>
    <row r="75" spans="1:24" x14ac:dyDescent="0.3">
      <c r="A75" t="s">
        <v>1283</v>
      </c>
      <c r="B75" s="23" t="s">
        <v>1283</v>
      </c>
      <c r="C75" s="23" t="s">
        <v>10</v>
      </c>
      <c r="D75" t="s">
        <v>1284</v>
      </c>
      <c r="E75">
        <v>30031</v>
      </c>
      <c r="F75">
        <v>1958</v>
      </c>
      <c r="G75" s="1" t="s">
        <v>101</v>
      </c>
      <c r="H75">
        <v>32292</v>
      </c>
      <c r="I75">
        <v>13000</v>
      </c>
      <c r="J75">
        <v>13000</v>
      </c>
      <c r="K75" s="7" t="s">
        <v>30</v>
      </c>
      <c r="L75" s="2">
        <v>15.3</v>
      </c>
      <c r="M75" s="2">
        <v>198900</v>
      </c>
      <c r="N75" s="4">
        <v>0.1</v>
      </c>
      <c r="O75" s="2">
        <v>179010</v>
      </c>
      <c r="P75" s="4">
        <v>0.45607999999999999</v>
      </c>
      <c r="Q75" s="2">
        <v>81642.880799999999</v>
      </c>
      <c r="R75" s="2">
        <v>97367.119200000001</v>
      </c>
      <c r="S75" s="5">
        <v>8.5000000000000006E-2</v>
      </c>
      <c r="T75" s="2">
        <v>88.115039999999993</v>
      </c>
      <c r="U75">
        <v>0</v>
      </c>
      <c r="V75" s="2">
        <v>0</v>
      </c>
      <c r="W75" s="2">
        <v>1145495.52</v>
      </c>
    </row>
    <row r="76" spans="1:24" x14ac:dyDescent="0.3">
      <c r="A76" t="s">
        <v>1285</v>
      </c>
      <c r="B76" s="23" t="s">
        <v>1285</v>
      </c>
      <c r="C76" s="23" t="s">
        <v>10</v>
      </c>
      <c r="D76" t="s">
        <v>1286</v>
      </c>
      <c r="E76">
        <v>30033</v>
      </c>
      <c r="F76">
        <v>1962</v>
      </c>
      <c r="G76" s="1" t="s">
        <v>46</v>
      </c>
      <c r="H76">
        <v>7163</v>
      </c>
      <c r="I76">
        <v>4568</v>
      </c>
      <c r="J76">
        <v>4568</v>
      </c>
      <c r="K76" s="7" t="s">
        <v>30</v>
      </c>
      <c r="L76" s="2">
        <v>15.2</v>
      </c>
      <c r="M76" s="2">
        <v>69433.599999999991</v>
      </c>
      <c r="N76" s="4">
        <v>0.1</v>
      </c>
      <c r="O76" s="2">
        <v>62490.239999999991</v>
      </c>
      <c r="P76" s="4">
        <v>0.41908499999999999</v>
      </c>
      <c r="Q76" s="2">
        <v>26188.722230399999</v>
      </c>
      <c r="R76" s="2">
        <v>36301.517769599981</v>
      </c>
      <c r="S76" s="5">
        <v>0.08</v>
      </c>
      <c r="T76" s="2">
        <v>99.336464999999961</v>
      </c>
      <c r="U76">
        <v>0</v>
      </c>
      <c r="V76" s="2">
        <v>0</v>
      </c>
      <c r="W76" s="2">
        <v>453768.97211999982</v>
      </c>
      <c r="X76" t="s">
        <v>1287</v>
      </c>
    </row>
    <row r="77" spans="1:24" x14ac:dyDescent="0.3">
      <c r="A77" t="s">
        <v>1288</v>
      </c>
      <c r="B77" s="23" t="s">
        <v>1289</v>
      </c>
      <c r="C77" s="23" t="s">
        <v>1264</v>
      </c>
      <c r="D77" t="s">
        <v>1290</v>
      </c>
      <c r="E77">
        <v>30028</v>
      </c>
      <c r="F77">
        <v>1960</v>
      </c>
      <c r="G77" s="1" t="s">
        <v>106</v>
      </c>
      <c r="H77">
        <v>42945</v>
      </c>
      <c r="I77">
        <v>12213</v>
      </c>
      <c r="J77">
        <v>10400</v>
      </c>
      <c r="K77" s="7" t="s">
        <v>30</v>
      </c>
      <c r="L77" s="2">
        <v>22</v>
      </c>
      <c r="M77" s="2">
        <v>228800</v>
      </c>
      <c r="N77" s="4">
        <v>0.16500000000000001</v>
      </c>
      <c r="O77" s="2">
        <v>191048</v>
      </c>
      <c r="P77" s="4">
        <v>0.43481750000000002</v>
      </c>
      <c r="Q77" s="2">
        <v>83071.013739999995</v>
      </c>
      <c r="R77" s="2">
        <v>107976.98626000001</v>
      </c>
      <c r="S77" s="5">
        <v>8.5000000000000006E-2</v>
      </c>
      <c r="T77" s="2">
        <v>122.14591205882353</v>
      </c>
      <c r="U77">
        <v>0</v>
      </c>
      <c r="V77" s="2">
        <v>0</v>
      </c>
      <c r="W77" s="2">
        <v>1270317.4854117646</v>
      </c>
    </row>
    <row r="78" spans="1:24" x14ac:dyDescent="0.3">
      <c r="A78" t="s">
        <v>1291</v>
      </c>
      <c r="B78" s="23" t="s">
        <v>1291</v>
      </c>
      <c r="C78" s="23" t="s">
        <v>10</v>
      </c>
      <c r="D78" t="s">
        <v>1292</v>
      </c>
      <c r="E78">
        <v>30028</v>
      </c>
      <c r="F78">
        <v>1960</v>
      </c>
      <c r="G78" s="1" t="s">
        <v>106</v>
      </c>
      <c r="H78">
        <v>29784</v>
      </c>
      <c r="I78">
        <v>44392</v>
      </c>
      <c r="J78">
        <v>41026</v>
      </c>
      <c r="K78" s="7" t="s">
        <v>43</v>
      </c>
      <c r="L78" s="2">
        <v>24.200000000000003</v>
      </c>
      <c r="M78" s="2">
        <v>992829.2</v>
      </c>
      <c r="N78" s="4">
        <v>0.16500000000000001</v>
      </c>
      <c r="O78" s="2">
        <v>829012.38199999998</v>
      </c>
      <c r="P78" s="4">
        <v>0.43481750000000002</v>
      </c>
      <c r="Q78" s="2">
        <v>360469.09141028498</v>
      </c>
      <c r="R78" s="2">
        <v>468543.290589715</v>
      </c>
      <c r="S78" s="5">
        <v>0.08</v>
      </c>
      <c r="T78" s="2">
        <v>142.75803471875</v>
      </c>
      <c r="U78">
        <v>0</v>
      </c>
      <c r="V78" s="2">
        <v>0</v>
      </c>
      <c r="W78" s="2">
        <v>5856791.1323714377</v>
      </c>
    </row>
    <row r="79" spans="1:24" x14ac:dyDescent="0.3">
      <c r="A79" t="s">
        <v>1293</v>
      </c>
      <c r="B79" s="23" t="s">
        <v>1293</v>
      </c>
      <c r="C79" s="23" t="s">
        <v>78</v>
      </c>
      <c r="D79" t="s">
        <v>1294</v>
      </c>
      <c r="E79">
        <v>30028</v>
      </c>
      <c r="F79">
        <v>1967</v>
      </c>
      <c r="G79" s="1" t="s">
        <v>98</v>
      </c>
      <c r="H79">
        <v>59329</v>
      </c>
      <c r="I79">
        <v>4876</v>
      </c>
      <c r="J79">
        <v>4876</v>
      </c>
      <c r="K79" s="7" t="s">
        <v>30</v>
      </c>
      <c r="L79" s="2">
        <v>20.570000000000004</v>
      </c>
      <c r="M79" s="2">
        <v>100299.32000000002</v>
      </c>
      <c r="N79" s="4">
        <v>0.05</v>
      </c>
      <c r="O79" s="2">
        <v>95284.354000000021</v>
      </c>
      <c r="P79" s="4">
        <v>0.38481749999999998</v>
      </c>
      <c r="Q79" s="2">
        <v>36667.086895395005</v>
      </c>
      <c r="R79" s="2">
        <v>58617.267104605009</v>
      </c>
      <c r="S79" s="5">
        <v>7.4999999999999997E-2</v>
      </c>
      <c r="T79" s="2">
        <v>160.28785098333336</v>
      </c>
      <c r="U79">
        <v>0</v>
      </c>
      <c r="V79" s="2">
        <v>0</v>
      </c>
      <c r="W79" s="2">
        <v>781563.56139473349</v>
      </c>
    </row>
    <row r="80" spans="1:24" x14ac:dyDescent="0.3">
      <c r="A80" t="s">
        <v>1295</v>
      </c>
      <c r="B80" s="23" t="s">
        <v>1296</v>
      </c>
      <c r="C80" s="23" t="s">
        <v>142</v>
      </c>
      <c r="D80" t="s">
        <v>1297</v>
      </c>
      <c r="E80">
        <v>30028</v>
      </c>
      <c r="F80">
        <v>1985</v>
      </c>
      <c r="G80" s="1" t="s">
        <v>106</v>
      </c>
      <c r="H80">
        <v>206039</v>
      </c>
      <c r="I80">
        <v>36612</v>
      </c>
      <c r="J80">
        <v>32951</v>
      </c>
      <c r="K80" s="7" t="s">
        <v>30</v>
      </c>
      <c r="L80" s="2">
        <v>18.7</v>
      </c>
      <c r="M80" s="2">
        <v>616183.69999999995</v>
      </c>
      <c r="N80" s="4">
        <v>0.16500000000000001</v>
      </c>
      <c r="O80" s="2">
        <v>514513.38949999993</v>
      </c>
      <c r="P80" s="4">
        <v>0.43481750000000002</v>
      </c>
      <c r="Q80" s="2">
        <v>223719.42573891621</v>
      </c>
      <c r="R80" s="2">
        <v>290793.96376108372</v>
      </c>
      <c r="S80" s="5">
        <v>8.5000000000000006E-2</v>
      </c>
      <c r="T80" s="2">
        <v>103.82402525000001</v>
      </c>
      <c r="U80">
        <v>59591</v>
      </c>
      <c r="V80" s="2">
        <v>238364</v>
      </c>
      <c r="W80" s="2">
        <v>3659469.4560127496</v>
      </c>
    </row>
    <row r="81" spans="1:23" x14ac:dyDescent="0.3">
      <c r="A81" t="s">
        <v>1298</v>
      </c>
      <c r="B81" s="23" t="s">
        <v>1298</v>
      </c>
      <c r="C81" s="23" t="s">
        <v>10</v>
      </c>
      <c r="D81" t="s">
        <v>1299</v>
      </c>
      <c r="E81">
        <v>30028</v>
      </c>
      <c r="F81">
        <v>1955</v>
      </c>
      <c r="G81" s="1" t="s">
        <v>101</v>
      </c>
      <c r="H81">
        <v>51009</v>
      </c>
      <c r="I81">
        <v>15900</v>
      </c>
      <c r="J81">
        <v>13008</v>
      </c>
      <c r="K81" s="7" t="s">
        <v>30</v>
      </c>
      <c r="L81" s="2">
        <v>15.3</v>
      </c>
      <c r="M81" s="2">
        <v>199022.4</v>
      </c>
      <c r="N81" s="4">
        <v>0.1</v>
      </c>
      <c r="O81" s="2">
        <v>179120.16</v>
      </c>
      <c r="P81" s="4">
        <v>0.43481750000000002</v>
      </c>
      <c r="Q81" s="2">
        <v>77884.580170800007</v>
      </c>
      <c r="R81" s="2">
        <v>101235.5798292</v>
      </c>
      <c r="S81" s="5">
        <v>8.5000000000000006E-2</v>
      </c>
      <c r="T81" s="2">
        <v>91.559565000000006</v>
      </c>
      <c r="U81">
        <v>0</v>
      </c>
      <c r="V81" s="2">
        <v>0</v>
      </c>
      <c r="W81" s="2">
        <v>1191006.82152</v>
      </c>
    </row>
    <row r="82" spans="1:23" x14ac:dyDescent="0.3">
      <c r="A82" t="s">
        <v>1300</v>
      </c>
      <c r="B82" s="23" t="s">
        <v>1300</v>
      </c>
      <c r="C82" s="23" t="s">
        <v>10</v>
      </c>
      <c r="D82" t="s">
        <v>1301</v>
      </c>
      <c r="E82">
        <v>30030</v>
      </c>
      <c r="F82">
        <v>2009</v>
      </c>
      <c r="G82" s="1" t="s">
        <v>101</v>
      </c>
      <c r="H82">
        <v>46609</v>
      </c>
      <c r="I82">
        <v>17000</v>
      </c>
      <c r="J82">
        <v>15000</v>
      </c>
      <c r="K82" s="7" t="s">
        <v>30</v>
      </c>
      <c r="L82" s="2">
        <v>15.3</v>
      </c>
      <c r="M82" s="2">
        <v>229499.99999999997</v>
      </c>
      <c r="N82" s="4">
        <v>0.1</v>
      </c>
      <c r="O82" s="2">
        <v>206549.99999999997</v>
      </c>
      <c r="P82" s="4">
        <v>0.4314575000000001</v>
      </c>
      <c r="Q82" s="2">
        <v>89117.546625000003</v>
      </c>
      <c r="R82" s="2">
        <v>117432.45337499995</v>
      </c>
      <c r="S82" s="5">
        <v>8.5000000000000006E-2</v>
      </c>
      <c r="T82" s="2">
        <v>92.103884999999963</v>
      </c>
      <c r="U82">
        <v>0</v>
      </c>
      <c r="V82" s="2">
        <v>0</v>
      </c>
      <c r="W82" s="2">
        <v>1381558.2749999994</v>
      </c>
    </row>
    <row r="83" spans="1:23" x14ac:dyDescent="0.3">
      <c r="A83" t="s">
        <v>1302</v>
      </c>
      <c r="B83" s="23" t="s">
        <v>1303</v>
      </c>
      <c r="C83" s="23" t="s">
        <v>1264</v>
      </c>
      <c r="D83" t="s">
        <v>1304</v>
      </c>
      <c r="E83">
        <v>30007</v>
      </c>
      <c r="F83">
        <v>1975</v>
      </c>
      <c r="G83" s="1" t="s">
        <v>101</v>
      </c>
      <c r="H83">
        <v>147668</v>
      </c>
      <c r="I83">
        <v>16100</v>
      </c>
      <c r="J83">
        <v>16100</v>
      </c>
      <c r="K83" s="7" t="s">
        <v>43</v>
      </c>
      <c r="L83" s="2">
        <v>21.78</v>
      </c>
      <c r="M83" s="2">
        <v>350658</v>
      </c>
      <c r="N83" s="4">
        <v>0.1</v>
      </c>
      <c r="O83" s="2">
        <v>315592.2</v>
      </c>
      <c r="P83" s="4">
        <v>0.48047499999999999</v>
      </c>
      <c r="Q83" s="2">
        <v>151634.16229499999</v>
      </c>
      <c r="R83" s="2">
        <v>163958.03770500002</v>
      </c>
      <c r="S83" s="5">
        <v>7.4999999999999997E-2</v>
      </c>
      <c r="T83" s="2">
        <v>135.78305400000002</v>
      </c>
      <c r="U83">
        <v>0</v>
      </c>
      <c r="V83" s="2">
        <v>0</v>
      </c>
      <c r="W83" s="2">
        <v>2186107.1694000005</v>
      </c>
    </row>
    <row r="84" spans="1:23" x14ac:dyDescent="0.3">
      <c r="A84" t="s">
        <v>1305</v>
      </c>
      <c r="B84" s="23" t="s">
        <v>1305</v>
      </c>
      <c r="C84" s="23" t="s">
        <v>10</v>
      </c>
      <c r="D84" t="s">
        <v>1306</v>
      </c>
      <c r="E84">
        <v>30028</v>
      </c>
      <c r="F84">
        <v>1973</v>
      </c>
      <c r="G84" s="1" t="s">
        <v>119</v>
      </c>
      <c r="H84">
        <v>84506</v>
      </c>
      <c r="I84">
        <v>24493</v>
      </c>
      <c r="J84">
        <v>22822</v>
      </c>
      <c r="K84" s="7" t="s">
        <v>43</v>
      </c>
      <c r="L84" s="2">
        <v>18.7</v>
      </c>
      <c r="M84" s="2">
        <v>426771.4</v>
      </c>
      <c r="N84" s="4">
        <v>0.05</v>
      </c>
      <c r="O84" s="2">
        <v>405432.83</v>
      </c>
      <c r="P84" s="4">
        <v>0.43481750000000002</v>
      </c>
      <c r="Q84" s="2">
        <v>176289.28955852496</v>
      </c>
      <c r="R84" s="2">
        <v>229143.54044147499</v>
      </c>
      <c r="S84" s="5">
        <v>0.08</v>
      </c>
      <c r="T84" s="2">
        <v>125.50583890625001</v>
      </c>
      <c r="U84">
        <v>0</v>
      </c>
      <c r="V84" s="2">
        <v>0</v>
      </c>
      <c r="W84" s="2">
        <v>2864294.2555184378</v>
      </c>
    </row>
    <row r="85" spans="1:23" x14ac:dyDescent="0.3">
      <c r="A85" t="s">
        <v>1307</v>
      </c>
      <c r="B85" s="23" t="s">
        <v>1307</v>
      </c>
      <c r="C85" s="23" t="s">
        <v>81</v>
      </c>
      <c r="D85" t="s">
        <v>1308</v>
      </c>
      <c r="E85">
        <v>30028</v>
      </c>
      <c r="G85" s="1" t="s">
        <v>105</v>
      </c>
      <c r="H85">
        <v>71186</v>
      </c>
      <c r="I85">
        <v>6961</v>
      </c>
      <c r="J85">
        <v>6961</v>
      </c>
      <c r="K85" s="7" t="s">
        <v>30</v>
      </c>
      <c r="L85" s="2">
        <v>20</v>
      </c>
      <c r="M85" s="2">
        <v>139220</v>
      </c>
      <c r="N85" s="4">
        <v>0.05</v>
      </c>
      <c r="O85" s="2">
        <v>132259</v>
      </c>
      <c r="P85" s="4">
        <v>0.38481749999999998</v>
      </c>
      <c r="Q85" s="2">
        <v>50895.577732500002</v>
      </c>
      <c r="R85" s="2">
        <v>81363.422267499991</v>
      </c>
      <c r="S85" s="5">
        <v>0.08</v>
      </c>
      <c r="T85" s="2">
        <v>146.10584374999996</v>
      </c>
      <c r="U85">
        <v>0</v>
      </c>
      <c r="V85" s="2">
        <v>0</v>
      </c>
      <c r="W85" s="2">
        <v>1017042.7783437496</v>
      </c>
    </row>
    <row r="86" spans="1:23" x14ac:dyDescent="0.3">
      <c r="A86" t="s">
        <v>1309</v>
      </c>
      <c r="B86" s="23" t="s">
        <v>1309</v>
      </c>
      <c r="C86" s="23" t="s">
        <v>10</v>
      </c>
      <c r="D86" t="s">
        <v>1310</v>
      </c>
      <c r="E86">
        <v>30053</v>
      </c>
      <c r="F86">
        <v>1975</v>
      </c>
      <c r="G86" s="1" t="s">
        <v>106</v>
      </c>
      <c r="H86">
        <v>14890</v>
      </c>
      <c r="I86">
        <v>5680</v>
      </c>
      <c r="J86">
        <v>4362</v>
      </c>
      <c r="K86" s="7" t="s">
        <v>30</v>
      </c>
      <c r="L86" s="2">
        <v>22</v>
      </c>
      <c r="M86" s="2">
        <v>95964</v>
      </c>
      <c r="N86" s="4">
        <v>0.16500000000000001</v>
      </c>
      <c r="O86" s="2">
        <v>80129.94</v>
      </c>
      <c r="P86" s="4">
        <v>0.4314575000000001</v>
      </c>
      <c r="Q86" s="2">
        <v>34572.663587550007</v>
      </c>
      <c r="R86" s="2">
        <v>45557.276412449995</v>
      </c>
      <c r="S86" s="5">
        <v>8.5000000000000006E-2</v>
      </c>
      <c r="T86" s="2">
        <v>122.87206735294114</v>
      </c>
      <c r="U86">
        <v>0</v>
      </c>
      <c r="V86" s="2">
        <v>0</v>
      </c>
      <c r="W86" s="2">
        <v>535967.95779352926</v>
      </c>
    </row>
    <row r="87" spans="1:23" x14ac:dyDescent="0.3">
      <c r="A87" t="s">
        <v>1311</v>
      </c>
      <c r="B87" s="23" t="s">
        <v>1312</v>
      </c>
      <c r="C87" s="23" t="s">
        <v>139</v>
      </c>
      <c r="D87" t="s">
        <v>1313</v>
      </c>
      <c r="E87">
        <v>30030</v>
      </c>
      <c r="F87">
        <v>1974</v>
      </c>
      <c r="G87" s="1" t="s">
        <v>101</v>
      </c>
      <c r="H87">
        <v>44460</v>
      </c>
      <c r="I87">
        <v>16635</v>
      </c>
      <c r="J87">
        <v>16635</v>
      </c>
      <c r="K87" s="7" t="s">
        <v>30</v>
      </c>
      <c r="L87" s="2">
        <v>12.6</v>
      </c>
      <c r="M87" s="2">
        <v>209601</v>
      </c>
      <c r="N87" s="4">
        <v>0.1</v>
      </c>
      <c r="O87" s="2">
        <v>188640.9</v>
      </c>
      <c r="P87" s="4">
        <v>0.4314575000000001</v>
      </c>
      <c r="Q87" s="2">
        <v>81390.53111175001</v>
      </c>
      <c r="R87" s="2">
        <v>107250.36888824998</v>
      </c>
      <c r="S87" s="5">
        <v>8.5000000000000006E-2</v>
      </c>
      <c r="T87" s="2">
        <v>75.850258235294106</v>
      </c>
      <c r="U87">
        <v>0</v>
      </c>
      <c r="V87" s="2">
        <v>0</v>
      </c>
      <c r="W87" s="2">
        <v>1261769.0457441171</v>
      </c>
    </row>
    <row r="88" spans="1:23" x14ac:dyDescent="0.3">
      <c r="A88" t="s">
        <v>1314</v>
      </c>
      <c r="B88" s="23" t="s">
        <v>1314</v>
      </c>
      <c r="C88" s="23" t="s">
        <v>81</v>
      </c>
      <c r="D88" t="s">
        <v>1315</v>
      </c>
      <c r="E88">
        <v>30053</v>
      </c>
      <c r="F88">
        <v>1950</v>
      </c>
      <c r="G88" s="1" t="s">
        <v>119</v>
      </c>
      <c r="H88">
        <v>45750</v>
      </c>
      <c r="I88">
        <v>9339</v>
      </c>
      <c r="J88">
        <v>9301</v>
      </c>
      <c r="K88" s="7" t="s">
        <v>30</v>
      </c>
      <c r="L88" s="2">
        <v>26.565000000000001</v>
      </c>
      <c r="M88" s="2">
        <v>247081.06499999997</v>
      </c>
      <c r="N88" s="4">
        <v>0.05</v>
      </c>
      <c r="O88" s="2">
        <v>234727.01175000001</v>
      </c>
      <c r="P88" s="4">
        <v>0.4314575000000001</v>
      </c>
      <c r="Q88" s="2">
        <v>101274.72967212564</v>
      </c>
      <c r="R88" s="2">
        <v>133452.28207787435</v>
      </c>
      <c r="S88" s="5">
        <v>8.5000000000000006E-2</v>
      </c>
      <c r="T88" s="2">
        <v>168.80194043382346</v>
      </c>
      <c r="U88">
        <v>0</v>
      </c>
      <c r="V88" s="2">
        <v>0</v>
      </c>
      <c r="W88" s="2">
        <v>1570026.8479749919</v>
      </c>
    </row>
    <row r="89" spans="1:23" x14ac:dyDescent="0.3">
      <c r="A89" t="s">
        <v>1316</v>
      </c>
      <c r="B89" s="23" t="s">
        <v>1316</v>
      </c>
      <c r="C89" s="23" t="s">
        <v>10</v>
      </c>
      <c r="D89" t="s">
        <v>1317</v>
      </c>
      <c r="E89">
        <v>30019</v>
      </c>
      <c r="F89">
        <v>2003</v>
      </c>
      <c r="G89" s="1" t="s">
        <v>101</v>
      </c>
      <c r="H89">
        <v>26400</v>
      </c>
      <c r="I89">
        <v>17440</v>
      </c>
      <c r="J89">
        <v>17422</v>
      </c>
      <c r="K89" s="7" t="s">
        <v>30</v>
      </c>
      <c r="L89" s="2">
        <v>12.6</v>
      </c>
      <c r="M89" s="2">
        <v>219517.2</v>
      </c>
      <c r="N89" s="4">
        <v>0.1</v>
      </c>
      <c r="O89" s="2">
        <v>197565.48</v>
      </c>
      <c r="P89" s="4">
        <v>0.46598499999999998</v>
      </c>
      <c r="Q89" s="2">
        <v>92062.550197799981</v>
      </c>
      <c r="R89" s="2">
        <v>105502.9298022</v>
      </c>
      <c r="S89" s="5">
        <v>8.5000000000000006E-2</v>
      </c>
      <c r="T89" s="2">
        <v>71.243883529411761</v>
      </c>
      <c r="U89">
        <v>0</v>
      </c>
      <c r="V89" s="2">
        <v>0</v>
      </c>
      <c r="W89" s="2">
        <v>1241210.9388494117</v>
      </c>
    </row>
    <row r="90" spans="1:23" x14ac:dyDescent="0.3">
      <c r="A90" t="s">
        <v>1318</v>
      </c>
      <c r="B90" s="23" t="s">
        <v>1318</v>
      </c>
      <c r="C90" s="23" t="s">
        <v>10</v>
      </c>
      <c r="D90" t="s">
        <v>1319</v>
      </c>
      <c r="E90">
        <v>30030</v>
      </c>
      <c r="F90">
        <v>1953</v>
      </c>
      <c r="G90" s="1" t="s">
        <v>106</v>
      </c>
      <c r="H90">
        <v>76709</v>
      </c>
      <c r="I90">
        <v>25196</v>
      </c>
      <c r="J90">
        <v>22848</v>
      </c>
      <c r="K90" s="7" t="s">
        <v>30</v>
      </c>
      <c r="L90" s="2">
        <v>22</v>
      </c>
      <c r="M90" s="2">
        <v>502656</v>
      </c>
      <c r="N90" s="4">
        <v>0.16500000000000001</v>
      </c>
      <c r="O90" s="2">
        <v>419717.76</v>
      </c>
      <c r="P90" s="4">
        <v>0.4314575000000001</v>
      </c>
      <c r="Q90" s="2">
        <v>181090.37543520005</v>
      </c>
      <c r="R90" s="2">
        <v>238627.38456480001</v>
      </c>
      <c r="S90" s="5">
        <v>8.5000000000000006E-2</v>
      </c>
      <c r="T90" s="2">
        <v>122.87206735294116</v>
      </c>
      <c r="U90">
        <v>0</v>
      </c>
      <c r="V90" s="2">
        <v>0</v>
      </c>
      <c r="W90" s="2">
        <v>2807380.9948799997</v>
      </c>
    </row>
    <row r="91" spans="1:23" x14ac:dyDescent="0.3">
      <c r="A91" t="s">
        <v>1320</v>
      </c>
      <c r="B91" s="23" t="s">
        <v>1321</v>
      </c>
      <c r="C91" s="23" t="s">
        <v>1322</v>
      </c>
      <c r="D91" t="s">
        <v>511</v>
      </c>
      <c r="E91">
        <v>30044</v>
      </c>
      <c r="F91">
        <v>1981</v>
      </c>
      <c r="G91" s="1" t="s">
        <v>103</v>
      </c>
      <c r="H91">
        <v>44460</v>
      </c>
      <c r="I91">
        <v>6000</v>
      </c>
      <c r="J91">
        <v>6000</v>
      </c>
      <c r="K91" s="7" t="s">
        <v>30</v>
      </c>
      <c r="L91" s="2">
        <v>28</v>
      </c>
      <c r="M91" s="2">
        <v>168000</v>
      </c>
      <c r="N91" s="4">
        <v>0.05</v>
      </c>
      <c r="O91" s="2">
        <v>159600</v>
      </c>
      <c r="P91" s="4">
        <v>0.3814575</v>
      </c>
      <c r="Q91" s="2">
        <v>60880.616999999998</v>
      </c>
      <c r="R91" s="2">
        <v>98719.383000000002</v>
      </c>
      <c r="S91" s="5">
        <v>6.5000000000000002E-2</v>
      </c>
      <c r="T91" s="2">
        <v>253.12662307692307</v>
      </c>
      <c r="U91">
        <v>0</v>
      </c>
      <c r="V91" s="2">
        <v>0</v>
      </c>
      <c r="W91" s="2">
        <v>1518759.7384615385</v>
      </c>
    </row>
    <row r="92" spans="1:23" x14ac:dyDescent="0.3">
      <c r="A92" t="s">
        <v>1323</v>
      </c>
      <c r="B92" s="23" t="s">
        <v>1323</v>
      </c>
      <c r="C92" s="23" t="s">
        <v>10</v>
      </c>
      <c r="D92" t="s">
        <v>1324</v>
      </c>
      <c r="E92">
        <v>30028</v>
      </c>
      <c r="F92">
        <v>1960</v>
      </c>
      <c r="G92" s="1" t="s">
        <v>101</v>
      </c>
      <c r="H92">
        <v>44736</v>
      </c>
      <c r="I92">
        <v>22887</v>
      </c>
      <c r="J92">
        <v>18555</v>
      </c>
      <c r="K92" s="7" t="s">
        <v>43</v>
      </c>
      <c r="L92" s="2">
        <v>12.6</v>
      </c>
      <c r="M92" s="2">
        <v>233793</v>
      </c>
      <c r="N92" s="4">
        <v>0.1</v>
      </c>
      <c r="O92" s="2">
        <v>210413.7</v>
      </c>
      <c r="P92" s="4">
        <v>0.43481750000000002</v>
      </c>
      <c r="Q92" s="2">
        <v>91491.558999749977</v>
      </c>
      <c r="R92" s="2">
        <v>118922.14100025002</v>
      </c>
      <c r="S92" s="5">
        <v>7.4999999999999997E-2</v>
      </c>
      <c r="T92" s="2">
        <v>85.455594000000019</v>
      </c>
      <c r="U92">
        <v>0</v>
      </c>
      <c r="V92" s="2">
        <v>0</v>
      </c>
      <c r="W92" s="2">
        <v>1585628.5466700003</v>
      </c>
    </row>
    <row r="93" spans="1:23" x14ac:dyDescent="0.3">
      <c r="A93" t="s">
        <v>1325</v>
      </c>
      <c r="B93" s="23" t="s">
        <v>1325</v>
      </c>
      <c r="C93" s="23" t="s">
        <v>10</v>
      </c>
      <c r="D93" t="s">
        <v>1326</v>
      </c>
      <c r="E93">
        <v>30053</v>
      </c>
      <c r="F93">
        <v>1997</v>
      </c>
      <c r="G93" s="1" t="s">
        <v>101</v>
      </c>
      <c r="H93">
        <v>59806</v>
      </c>
      <c r="I93">
        <v>21000</v>
      </c>
      <c r="J93">
        <v>20015</v>
      </c>
      <c r="K93" s="7" t="s">
        <v>43</v>
      </c>
      <c r="L93" s="2">
        <v>12.6</v>
      </c>
      <c r="M93" s="2">
        <v>252189</v>
      </c>
      <c r="N93" s="4">
        <v>0.1</v>
      </c>
      <c r="O93" s="2">
        <v>226970.1</v>
      </c>
      <c r="P93" s="4">
        <v>0.4314575000000001</v>
      </c>
      <c r="Q93" s="2">
        <v>97927.951920750013</v>
      </c>
      <c r="R93" s="2">
        <v>129042.14807924999</v>
      </c>
      <c r="S93" s="5">
        <v>7.4999999999999997E-2</v>
      </c>
      <c r="T93" s="2">
        <v>85.963625999999991</v>
      </c>
      <c r="U93">
        <v>0</v>
      </c>
      <c r="V93" s="2">
        <v>0</v>
      </c>
      <c r="W93" s="2">
        <v>1720561.9743900001</v>
      </c>
    </row>
    <row r="94" spans="1:23" x14ac:dyDescent="0.3">
      <c r="A94" t="s">
        <v>1327</v>
      </c>
      <c r="B94" s="23" t="s">
        <v>1327</v>
      </c>
      <c r="C94" s="23" t="s">
        <v>10</v>
      </c>
      <c r="D94" t="s">
        <v>1328</v>
      </c>
      <c r="E94">
        <v>30066</v>
      </c>
      <c r="F94">
        <v>1981</v>
      </c>
      <c r="G94" s="1" t="s">
        <v>101</v>
      </c>
      <c r="H94">
        <v>43969</v>
      </c>
      <c r="I94">
        <v>25500</v>
      </c>
      <c r="J94">
        <v>25323</v>
      </c>
      <c r="K94" s="7" t="s">
        <v>30</v>
      </c>
      <c r="L94" s="2">
        <v>12.6</v>
      </c>
      <c r="M94" s="2">
        <v>319069.8</v>
      </c>
      <c r="N94" s="4">
        <v>0.1</v>
      </c>
      <c r="O94" s="2">
        <v>287162.82</v>
      </c>
      <c r="P94" s="4">
        <v>0.46598499999999998</v>
      </c>
      <c r="Q94" s="2">
        <v>133813.5666777</v>
      </c>
      <c r="R94" s="2">
        <v>153349.25332230001</v>
      </c>
      <c r="S94" s="5">
        <v>8.5000000000000006E-2</v>
      </c>
      <c r="T94" s="2">
        <v>71.243883529411761</v>
      </c>
      <c r="U94">
        <v>0</v>
      </c>
      <c r="V94" s="2">
        <v>0</v>
      </c>
      <c r="W94" s="2">
        <v>1804108.8626152941</v>
      </c>
    </row>
    <row r="95" spans="1:23" x14ac:dyDescent="0.3">
      <c r="A95" t="s">
        <v>1329</v>
      </c>
      <c r="B95" s="23" t="s">
        <v>1330</v>
      </c>
      <c r="C95" s="23" t="s">
        <v>1331</v>
      </c>
      <c r="D95" t="s">
        <v>1332</v>
      </c>
      <c r="E95">
        <v>30068</v>
      </c>
      <c r="F95">
        <v>1962</v>
      </c>
      <c r="G95" s="1" t="s">
        <v>104</v>
      </c>
      <c r="H95">
        <v>123916</v>
      </c>
      <c r="I95">
        <v>33648</v>
      </c>
      <c r="J95">
        <v>33648</v>
      </c>
      <c r="K95" s="7" t="s">
        <v>30</v>
      </c>
      <c r="L95" s="2">
        <v>17</v>
      </c>
      <c r="M95" s="2">
        <v>572016</v>
      </c>
      <c r="N95" s="4">
        <v>0.15</v>
      </c>
      <c r="O95" s="2">
        <v>486213.6</v>
      </c>
      <c r="P95" s="4">
        <v>0.4314575000000001</v>
      </c>
      <c r="Q95" s="2">
        <v>209780.50432199999</v>
      </c>
      <c r="R95" s="2">
        <v>276433.09567799995</v>
      </c>
      <c r="S95" s="5">
        <v>0.08</v>
      </c>
      <c r="T95" s="2">
        <v>102.6929890625</v>
      </c>
      <c r="U95">
        <v>0</v>
      </c>
      <c r="V95" s="2">
        <v>0</v>
      </c>
      <c r="W95" s="2">
        <v>3455413.6959749996</v>
      </c>
    </row>
    <row r="96" spans="1:23" x14ac:dyDescent="0.3">
      <c r="A96" t="s">
        <v>1333</v>
      </c>
      <c r="B96" s="23" t="s">
        <v>1333</v>
      </c>
      <c r="C96" s="23" t="s">
        <v>81</v>
      </c>
      <c r="D96" t="s">
        <v>1334</v>
      </c>
      <c r="E96">
        <v>30028</v>
      </c>
      <c r="F96">
        <v>1909</v>
      </c>
      <c r="G96" s="1" t="s">
        <v>119</v>
      </c>
      <c r="H96">
        <v>35531.040000000001</v>
      </c>
      <c r="I96">
        <v>80304</v>
      </c>
      <c r="J96">
        <v>3212.16</v>
      </c>
      <c r="K96" s="7" t="s">
        <v>30</v>
      </c>
      <c r="L96" s="2">
        <v>31.460000000000004</v>
      </c>
      <c r="M96" s="2">
        <v>101054.5536</v>
      </c>
      <c r="N96" s="4">
        <v>0.05</v>
      </c>
      <c r="O96" s="2">
        <v>96001.825920000018</v>
      </c>
      <c r="P96" s="4">
        <v>0.43481750000000002</v>
      </c>
      <c r="Q96" s="2">
        <v>41743.273941969608</v>
      </c>
      <c r="R96" s="2">
        <v>54258.551978030409</v>
      </c>
      <c r="S96" s="5">
        <v>8.5000000000000006E-2</v>
      </c>
      <c r="T96" s="2">
        <v>198.72481620588241</v>
      </c>
      <c r="U96">
        <v>0</v>
      </c>
      <c r="V96" s="2">
        <v>0</v>
      </c>
      <c r="W96" s="2">
        <v>638335.90562388708</v>
      </c>
    </row>
    <row r="97" spans="1:24" x14ac:dyDescent="0.3">
      <c r="A97" t="s">
        <v>1335</v>
      </c>
      <c r="B97" s="23" t="s">
        <v>1336</v>
      </c>
      <c r="C97" s="23" t="s">
        <v>115</v>
      </c>
      <c r="D97" t="s">
        <v>1337</v>
      </c>
      <c r="E97">
        <v>30030</v>
      </c>
      <c r="F97">
        <v>1967</v>
      </c>
      <c r="G97" s="1" t="s">
        <v>106</v>
      </c>
      <c r="H97">
        <v>29425</v>
      </c>
      <c r="I97">
        <v>15558</v>
      </c>
      <c r="J97">
        <v>12437</v>
      </c>
      <c r="K97" s="7" t="s">
        <v>30</v>
      </c>
      <c r="L97" s="2">
        <v>22</v>
      </c>
      <c r="M97" s="2">
        <v>273614</v>
      </c>
      <c r="N97" s="4">
        <v>0.16500000000000001</v>
      </c>
      <c r="O97" s="2">
        <v>228467.69</v>
      </c>
      <c r="P97" s="4">
        <v>0.4314575000000001</v>
      </c>
      <c r="Q97" s="2">
        <v>98574.098358175019</v>
      </c>
      <c r="R97" s="2">
        <v>129893.59164182498</v>
      </c>
      <c r="S97" s="5">
        <v>8.5000000000000006E-2</v>
      </c>
      <c r="T97" s="2">
        <v>122.87206735294114</v>
      </c>
      <c r="U97">
        <v>0</v>
      </c>
      <c r="V97" s="2">
        <v>0</v>
      </c>
      <c r="W97" s="2">
        <v>1528159.901668529</v>
      </c>
    </row>
    <row r="98" spans="1:24" x14ac:dyDescent="0.3">
      <c r="A98" t="s">
        <v>1338</v>
      </c>
      <c r="B98" s="23" t="s">
        <v>1338</v>
      </c>
      <c r="C98" s="23" t="s">
        <v>10</v>
      </c>
      <c r="D98" t="s">
        <v>1339</v>
      </c>
      <c r="E98">
        <v>30030</v>
      </c>
      <c r="F98">
        <v>1966</v>
      </c>
      <c r="G98" s="1" t="s">
        <v>106</v>
      </c>
      <c r="H98">
        <v>12832</v>
      </c>
      <c r="I98">
        <v>5930</v>
      </c>
      <c r="J98">
        <v>5600</v>
      </c>
      <c r="K98" s="7" t="s">
        <v>30</v>
      </c>
      <c r="L98" s="2">
        <v>22</v>
      </c>
      <c r="M98" s="2">
        <v>123200</v>
      </c>
      <c r="N98" s="4">
        <v>0.16500000000000001</v>
      </c>
      <c r="O98" s="2">
        <v>102872</v>
      </c>
      <c r="P98" s="4">
        <v>0.4314575000000001</v>
      </c>
      <c r="Q98" s="2">
        <v>44384.895940000002</v>
      </c>
      <c r="R98" s="2">
        <v>58487.104059999998</v>
      </c>
      <c r="S98" s="5">
        <v>8.5000000000000006E-2</v>
      </c>
      <c r="T98" s="2">
        <v>122.87206735294116</v>
      </c>
      <c r="U98">
        <v>0</v>
      </c>
      <c r="V98" s="2">
        <v>0</v>
      </c>
      <c r="W98" s="2">
        <v>688083.57717647054</v>
      </c>
    </row>
    <row r="99" spans="1:24" x14ac:dyDescent="0.3">
      <c r="A99" t="s">
        <v>1340</v>
      </c>
      <c r="B99" s="23" t="s">
        <v>1341</v>
      </c>
      <c r="C99" s="23" t="s">
        <v>1170</v>
      </c>
      <c r="D99" t="s">
        <v>1342</v>
      </c>
      <c r="E99">
        <v>30030</v>
      </c>
      <c r="F99">
        <v>1966</v>
      </c>
      <c r="G99" s="1" t="s">
        <v>119</v>
      </c>
      <c r="H99">
        <v>10934</v>
      </c>
      <c r="I99">
        <v>3890</v>
      </c>
      <c r="J99">
        <v>3890</v>
      </c>
      <c r="K99" s="7" t="s">
        <v>30</v>
      </c>
      <c r="L99" s="2">
        <v>22</v>
      </c>
      <c r="M99" s="2">
        <v>85580</v>
      </c>
      <c r="N99" s="4">
        <v>0.05</v>
      </c>
      <c r="O99" s="2">
        <v>81301</v>
      </c>
      <c r="P99" s="4">
        <v>0.4314575000000001</v>
      </c>
      <c r="Q99" s="2">
        <v>35077.926207500001</v>
      </c>
      <c r="R99" s="2">
        <v>46223.073792499999</v>
      </c>
      <c r="S99" s="5">
        <v>8.5000000000000006E-2</v>
      </c>
      <c r="T99" s="2">
        <v>139.79456764705881</v>
      </c>
      <c r="U99">
        <v>0</v>
      </c>
      <c r="V99" s="2">
        <v>0</v>
      </c>
      <c r="W99" s="2">
        <v>543800.86814705876</v>
      </c>
    </row>
    <row r="100" spans="1:24" x14ac:dyDescent="0.3">
      <c r="A100" t="s">
        <v>1343</v>
      </c>
      <c r="B100" s="23" t="s">
        <v>1344</v>
      </c>
      <c r="C100" s="23" t="s">
        <v>1345</v>
      </c>
      <c r="D100" t="s">
        <v>1346</v>
      </c>
      <c r="E100">
        <v>30030</v>
      </c>
      <c r="F100">
        <v>1976</v>
      </c>
      <c r="G100" s="1" t="s">
        <v>103</v>
      </c>
      <c r="H100">
        <v>66329</v>
      </c>
      <c r="I100">
        <v>5035</v>
      </c>
      <c r="J100">
        <v>5035</v>
      </c>
      <c r="K100" s="7" t="s">
        <v>30</v>
      </c>
      <c r="L100" s="2">
        <v>28</v>
      </c>
      <c r="M100" s="2">
        <v>140980</v>
      </c>
      <c r="N100" s="4">
        <v>0.05</v>
      </c>
      <c r="O100" s="2">
        <v>133931</v>
      </c>
      <c r="P100" s="4">
        <v>0.3814575</v>
      </c>
      <c r="Q100" s="2">
        <v>51088.984432500001</v>
      </c>
      <c r="R100" s="2">
        <v>82842.015567499999</v>
      </c>
      <c r="S100" s="5">
        <v>6.5000000000000002E-2</v>
      </c>
      <c r="T100" s="2">
        <v>253.12662307692307</v>
      </c>
      <c r="U100">
        <v>0</v>
      </c>
      <c r="V100" s="2">
        <v>0</v>
      </c>
      <c r="W100" s="2">
        <v>1274492.5471923077</v>
      </c>
    </row>
    <row r="101" spans="1:24" x14ac:dyDescent="0.3">
      <c r="A101" t="s">
        <v>1347</v>
      </c>
      <c r="B101" s="23" t="s">
        <v>1348</v>
      </c>
      <c r="C101" s="23" t="s">
        <v>139</v>
      </c>
      <c r="D101" t="s">
        <v>1349</v>
      </c>
      <c r="E101">
        <v>30030</v>
      </c>
      <c r="F101">
        <v>2007</v>
      </c>
      <c r="G101" s="1" t="s">
        <v>106</v>
      </c>
      <c r="H101">
        <v>48174</v>
      </c>
      <c r="I101">
        <v>17746</v>
      </c>
      <c r="J101">
        <v>17527</v>
      </c>
      <c r="K101" s="7" t="s">
        <v>30</v>
      </c>
      <c r="L101" s="2">
        <v>22</v>
      </c>
      <c r="M101" s="2">
        <v>385594</v>
      </c>
      <c r="N101" s="4">
        <v>0.16500000000000001</v>
      </c>
      <c r="O101" s="2">
        <v>321970.99</v>
      </c>
      <c r="P101" s="4">
        <v>0.4314575000000001</v>
      </c>
      <c r="Q101" s="2">
        <v>138916.79841792502</v>
      </c>
      <c r="R101" s="2">
        <v>183054.19158207497</v>
      </c>
      <c r="S101" s="5">
        <v>8.5000000000000006E-2</v>
      </c>
      <c r="T101" s="2">
        <v>122.87206735294112</v>
      </c>
      <c r="U101">
        <v>0</v>
      </c>
      <c r="V101" s="2">
        <v>0</v>
      </c>
      <c r="W101" s="2">
        <v>2153578.7244949993</v>
      </c>
    </row>
    <row r="102" spans="1:24" x14ac:dyDescent="0.3">
      <c r="A102" t="s">
        <v>1350</v>
      </c>
      <c r="B102" s="23" t="s">
        <v>1351</v>
      </c>
      <c r="C102" s="23" t="s">
        <v>115</v>
      </c>
      <c r="D102" t="s">
        <v>1352</v>
      </c>
      <c r="E102">
        <v>30031</v>
      </c>
      <c r="F102">
        <v>1958</v>
      </c>
      <c r="G102" s="1" t="s">
        <v>101</v>
      </c>
      <c r="H102">
        <v>46740</v>
      </c>
      <c r="I102">
        <v>27900</v>
      </c>
      <c r="J102">
        <v>25677</v>
      </c>
      <c r="K102" s="7" t="s">
        <v>43</v>
      </c>
      <c r="L102" s="2">
        <v>12.6</v>
      </c>
      <c r="M102" s="2">
        <v>323530.2</v>
      </c>
      <c r="N102" s="4">
        <v>0.1</v>
      </c>
      <c r="O102" s="2">
        <v>291177.18</v>
      </c>
      <c r="P102" s="4">
        <v>0.45607999999999999</v>
      </c>
      <c r="Q102" s="2">
        <v>132800.08825440001</v>
      </c>
      <c r="R102" s="2">
        <v>158377.09174559999</v>
      </c>
      <c r="S102" s="5">
        <v>7.4999999999999997E-2</v>
      </c>
      <c r="T102" s="2">
        <v>82.240703999999994</v>
      </c>
      <c r="U102">
        <v>0</v>
      </c>
      <c r="V102" s="2">
        <v>0</v>
      </c>
      <c r="W102" s="2">
        <v>2111694.5566079998</v>
      </c>
    </row>
    <row r="103" spans="1:24" x14ac:dyDescent="0.3">
      <c r="A103" t="s">
        <v>1353</v>
      </c>
      <c r="B103" s="23" t="s">
        <v>1354</v>
      </c>
      <c r="C103" s="23" t="s">
        <v>116</v>
      </c>
      <c r="D103" t="s">
        <v>1355</v>
      </c>
      <c r="E103">
        <v>30030</v>
      </c>
      <c r="F103">
        <v>1972</v>
      </c>
      <c r="G103" s="1" t="s">
        <v>103</v>
      </c>
      <c r="H103">
        <v>71641</v>
      </c>
      <c r="I103">
        <v>25412</v>
      </c>
      <c r="J103">
        <v>24708</v>
      </c>
      <c r="K103" s="7" t="s">
        <v>30</v>
      </c>
      <c r="L103" s="2">
        <v>19.600000000000001</v>
      </c>
      <c r="M103" s="2">
        <v>484276.79999999993</v>
      </c>
      <c r="N103" s="4">
        <v>0.05</v>
      </c>
      <c r="O103" s="2">
        <v>460062.96</v>
      </c>
      <c r="P103" s="4">
        <v>0.3814575</v>
      </c>
      <c r="Q103" s="2">
        <v>175494.46656419997</v>
      </c>
      <c r="R103" s="2">
        <v>284568.49343579996</v>
      </c>
      <c r="S103" s="5">
        <v>6.5000000000000002E-2</v>
      </c>
      <c r="T103" s="2">
        <v>177.18863615384612</v>
      </c>
      <c r="U103">
        <v>0</v>
      </c>
      <c r="V103" s="2">
        <v>0</v>
      </c>
      <c r="W103" s="2">
        <v>4377976.8220892297</v>
      </c>
    </row>
    <row r="104" spans="1:24" x14ac:dyDescent="0.3">
      <c r="A104" t="s">
        <v>1356</v>
      </c>
      <c r="B104" s="23" t="s">
        <v>1356</v>
      </c>
      <c r="C104" s="23" t="s">
        <v>10</v>
      </c>
      <c r="D104" t="s">
        <v>1357</v>
      </c>
      <c r="E104">
        <v>30030</v>
      </c>
      <c r="F104">
        <v>1926</v>
      </c>
      <c r="G104" s="1" t="s">
        <v>119</v>
      </c>
      <c r="H104">
        <v>10890</v>
      </c>
      <c r="I104">
        <v>3126</v>
      </c>
      <c r="J104">
        <v>2326</v>
      </c>
      <c r="K104" s="7" t="s">
        <v>30</v>
      </c>
      <c r="L104" s="2">
        <v>22.77</v>
      </c>
      <c r="M104" s="2">
        <v>52963.02</v>
      </c>
      <c r="N104" s="4">
        <v>0.05</v>
      </c>
      <c r="O104" s="2">
        <v>50314.868999999999</v>
      </c>
      <c r="P104" s="4">
        <v>0.4314575000000001</v>
      </c>
      <c r="Q104" s="2">
        <v>21708.727591567505</v>
      </c>
      <c r="R104" s="2">
        <v>28606.141408432497</v>
      </c>
      <c r="S104" s="5">
        <v>8.5000000000000006E-2</v>
      </c>
      <c r="T104" s="2">
        <v>144.68737751470587</v>
      </c>
      <c r="U104">
        <v>0</v>
      </c>
      <c r="V104" s="2">
        <v>0</v>
      </c>
      <c r="W104" s="2">
        <v>336542.84009920585</v>
      </c>
    </row>
    <row r="105" spans="1:24" x14ac:dyDescent="0.3">
      <c r="A105" t="s">
        <v>1358</v>
      </c>
      <c r="B105" s="23" t="s">
        <v>1359</v>
      </c>
      <c r="C105" s="23" t="s">
        <v>1360</v>
      </c>
      <c r="D105" t="s">
        <v>1361</v>
      </c>
      <c r="E105">
        <v>30030</v>
      </c>
      <c r="F105">
        <v>1903</v>
      </c>
      <c r="G105" s="1" t="s">
        <v>119</v>
      </c>
      <c r="H105">
        <v>14448</v>
      </c>
      <c r="I105">
        <v>5700</v>
      </c>
      <c r="J105">
        <v>5700</v>
      </c>
      <c r="K105" s="7" t="s">
        <v>30</v>
      </c>
      <c r="L105" s="2">
        <v>25.299999999999997</v>
      </c>
      <c r="M105" s="2">
        <v>144209.99999999997</v>
      </c>
      <c r="N105" s="4">
        <v>0.05</v>
      </c>
      <c r="O105" s="2">
        <v>136999.49999999997</v>
      </c>
      <c r="P105" s="4">
        <v>0.4314575000000001</v>
      </c>
      <c r="Q105" s="2">
        <v>59109.461771249997</v>
      </c>
      <c r="R105" s="2">
        <v>77890.038228749967</v>
      </c>
      <c r="S105" s="5">
        <v>8.5000000000000006E-2</v>
      </c>
      <c r="T105" s="2">
        <v>160.76375279411758</v>
      </c>
      <c r="U105">
        <v>0</v>
      </c>
      <c r="V105" s="2">
        <v>0</v>
      </c>
      <c r="W105" s="2">
        <v>916353.39092647028</v>
      </c>
    </row>
    <row r="106" spans="1:24" x14ac:dyDescent="0.3">
      <c r="A106" t="s">
        <v>1362</v>
      </c>
      <c r="B106" s="23" t="s">
        <v>1362</v>
      </c>
      <c r="C106" s="23" t="s">
        <v>10</v>
      </c>
      <c r="D106" t="s">
        <v>1363</v>
      </c>
      <c r="E106">
        <v>30030</v>
      </c>
      <c r="F106">
        <v>1953</v>
      </c>
      <c r="G106" s="1" t="s">
        <v>46</v>
      </c>
      <c r="H106">
        <v>21669</v>
      </c>
      <c r="I106">
        <v>4993</v>
      </c>
      <c r="J106">
        <v>4880</v>
      </c>
      <c r="K106" s="7" t="s">
        <v>30</v>
      </c>
      <c r="L106" s="2">
        <v>16</v>
      </c>
      <c r="M106" s="2">
        <v>78080</v>
      </c>
      <c r="N106" s="4">
        <v>0.1</v>
      </c>
      <c r="O106" s="2">
        <v>70272</v>
      </c>
      <c r="P106" s="4">
        <v>0.4314575000000001</v>
      </c>
      <c r="Q106" s="2">
        <v>30319.381440000005</v>
      </c>
      <c r="R106" s="2">
        <v>39952.618559999995</v>
      </c>
      <c r="S106" s="5">
        <v>0.08</v>
      </c>
      <c r="T106" s="2">
        <v>102.33765</v>
      </c>
      <c r="U106">
        <v>0</v>
      </c>
      <c r="V106" s="2">
        <v>0</v>
      </c>
      <c r="W106" s="2">
        <v>499407.73200000002</v>
      </c>
    </row>
    <row r="107" spans="1:24" x14ac:dyDescent="0.3">
      <c r="A107" t="s">
        <v>1364</v>
      </c>
      <c r="B107" s="23" t="s">
        <v>1364</v>
      </c>
      <c r="C107" s="23" t="s">
        <v>80</v>
      </c>
      <c r="D107" t="s">
        <v>1365</v>
      </c>
      <c r="E107">
        <v>30011</v>
      </c>
      <c r="F107">
        <v>1916</v>
      </c>
      <c r="G107" s="1" t="s">
        <v>103</v>
      </c>
      <c r="H107">
        <v>30731</v>
      </c>
      <c r="I107">
        <v>1114</v>
      </c>
      <c r="J107">
        <v>1114</v>
      </c>
      <c r="K107" s="7" t="s">
        <v>30</v>
      </c>
      <c r="L107" s="2">
        <v>40.04</v>
      </c>
      <c r="M107" s="2">
        <v>44604.56</v>
      </c>
      <c r="N107" s="4">
        <v>0.05</v>
      </c>
      <c r="O107" s="2">
        <v>42374.331999999995</v>
      </c>
      <c r="P107" s="4">
        <v>0.362645</v>
      </c>
      <c r="Q107" s="2">
        <v>15366.839628139998</v>
      </c>
      <c r="R107" s="2">
        <v>27007.492371859997</v>
      </c>
      <c r="S107" s="5">
        <v>6.5000000000000002E-2</v>
      </c>
      <c r="T107" s="2">
        <v>372.98014599999993</v>
      </c>
      <c r="U107">
        <v>0</v>
      </c>
      <c r="V107" s="2">
        <v>0</v>
      </c>
      <c r="W107" s="2">
        <v>415499.88264399994</v>
      </c>
    </row>
    <row r="108" spans="1:24" x14ac:dyDescent="0.3">
      <c r="A108" t="s">
        <v>1366</v>
      </c>
      <c r="B108" s="23" t="s">
        <v>1367</v>
      </c>
      <c r="C108" s="23" t="s">
        <v>115</v>
      </c>
      <c r="D108" t="s">
        <v>1368</v>
      </c>
      <c r="E108">
        <v>30011</v>
      </c>
      <c r="F108">
        <v>1955</v>
      </c>
      <c r="G108" s="1" t="s">
        <v>119</v>
      </c>
      <c r="H108">
        <v>36522</v>
      </c>
      <c r="I108">
        <v>10576</v>
      </c>
      <c r="J108">
        <v>7672</v>
      </c>
      <c r="K108" s="7" t="s">
        <v>30</v>
      </c>
      <c r="L108" s="2">
        <v>25.299999999999997</v>
      </c>
      <c r="M108" s="2">
        <v>194101.6</v>
      </c>
      <c r="N108" s="4">
        <v>0.05</v>
      </c>
      <c r="O108" s="2">
        <v>184396.52</v>
      </c>
      <c r="P108" s="4">
        <v>0.41264499999999998</v>
      </c>
      <c r="Q108" s="2">
        <v>76090.301995400005</v>
      </c>
      <c r="R108" s="2">
        <v>108306.21800459998</v>
      </c>
      <c r="S108" s="5">
        <v>8.5000000000000006E-2</v>
      </c>
      <c r="T108" s="2">
        <v>166.08326382352936</v>
      </c>
      <c r="U108">
        <v>0</v>
      </c>
      <c r="V108" s="2">
        <v>0</v>
      </c>
      <c r="W108" s="2">
        <v>1274190.8000541171</v>
      </c>
    </row>
    <row r="109" spans="1:24" x14ac:dyDescent="0.3">
      <c r="A109" t="s">
        <v>1369</v>
      </c>
      <c r="B109" s="23" t="s">
        <v>1369</v>
      </c>
      <c r="C109" s="23" t="s">
        <v>80</v>
      </c>
      <c r="D109" t="s">
        <v>1370</v>
      </c>
      <c r="E109">
        <v>30020</v>
      </c>
      <c r="F109">
        <v>1970</v>
      </c>
      <c r="G109" s="1" t="s">
        <v>103</v>
      </c>
      <c r="H109">
        <v>73950</v>
      </c>
      <c r="I109">
        <v>9966</v>
      </c>
      <c r="J109">
        <v>9966</v>
      </c>
      <c r="K109" s="7" t="s">
        <v>30</v>
      </c>
      <c r="L109" s="2">
        <v>19.600000000000001</v>
      </c>
      <c r="M109" s="2">
        <v>195333.6</v>
      </c>
      <c r="N109" s="4">
        <v>0.05</v>
      </c>
      <c r="O109" s="2">
        <v>185566.92</v>
      </c>
      <c r="P109" s="4">
        <v>0.34768250000000001</v>
      </c>
      <c r="Q109" s="2">
        <v>64518.370662899993</v>
      </c>
      <c r="R109" s="2">
        <v>121048.5493371</v>
      </c>
      <c r="S109" s="5">
        <v>6.5000000000000002E-2</v>
      </c>
      <c r="T109" s="2">
        <v>186.86387461538459</v>
      </c>
      <c r="U109">
        <v>0</v>
      </c>
      <c r="V109" s="2">
        <v>0</v>
      </c>
      <c r="W109" s="2">
        <v>1862285.3744169227</v>
      </c>
    </row>
    <row r="110" spans="1:24" x14ac:dyDescent="0.3">
      <c r="A110" t="s">
        <v>1371</v>
      </c>
      <c r="B110" s="23" t="s">
        <v>1371</v>
      </c>
      <c r="C110" s="23" t="s">
        <v>81</v>
      </c>
      <c r="D110" t="s">
        <v>1372</v>
      </c>
      <c r="E110">
        <v>30011</v>
      </c>
      <c r="F110">
        <v>1920</v>
      </c>
      <c r="G110" s="1" t="s">
        <v>114</v>
      </c>
      <c r="H110">
        <v>62725</v>
      </c>
      <c r="I110">
        <v>1413</v>
      </c>
      <c r="J110">
        <v>1413</v>
      </c>
      <c r="K110" s="7" t="s">
        <v>30</v>
      </c>
      <c r="L110" s="2">
        <v>12</v>
      </c>
      <c r="M110" s="2">
        <v>16956</v>
      </c>
      <c r="N110" s="4">
        <v>0.05</v>
      </c>
      <c r="O110" s="2">
        <v>16108.2</v>
      </c>
      <c r="P110" s="4">
        <v>0.41264499999999998</v>
      </c>
      <c r="Q110" s="2">
        <v>6646.9681890000011</v>
      </c>
      <c r="R110" s="2">
        <v>9461.2318109999997</v>
      </c>
      <c r="S110" s="5">
        <v>8.5000000000000006E-2</v>
      </c>
      <c r="T110" s="2">
        <v>78.774670588235281</v>
      </c>
      <c r="U110">
        <v>41817</v>
      </c>
      <c r="V110" s="2">
        <v>167268</v>
      </c>
      <c r="W110" s="2">
        <v>278576.60954117647</v>
      </c>
    </row>
    <row r="111" spans="1:24" x14ac:dyDescent="0.3">
      <c r="A111" t="s">
        <v>1373</v>
      </c>
      <c r="B111" s="23" t="s">
        <v>1373</v>
      </c>
      <c r="C111" s="23" t="s">
        <v>10</v>
      </c>
      <c r="D111" t="s">
        <v>1374</v>
      </c>
      <c r="E111">
        <v>30020</v>
      </c>
      <c r="F111">
        <v>1963</v>
      </c>
      <c r="G111" s="1" t="s">
        <v>119</v>
      </c>
      <c r="H111">
        <v>254172</v>
      </c>
      <c r="I111">
        <v>36136</v>
      </c>
      <c r="J111">
        <v>36622</v>
      </c>
      <c r="K111" s="7" t="s">
        <v>43</v>
      </c>
      <c r="L111" s="2">
        <v>15.4</v>
      </c>
      <c r="M111" s="2">
        <v>563978.79999999993</v>
      </c>
      <c r="N111" s="4">
        <v>0.05</v>
      </c>
      <c r="O111" s="2">
        <v>535779.86</v>
      </c>
      <c r="P111" s="4">
        <v>0.39768249999999999</v>
      </c>
      <c r="Q111" s="2">
        <v>213070.27417444999</v>
      </c>
      <c r="R111" s="2">
        <v>322709.58582555002</v>
      </c>
      <c r="S111" s="5">
        <v>0.08</v>
      </c>
      <c r="T111" s="2">
        <v>110.1488128125</v>
      </c>
      <c r="U111">
        <v>0</v>
      </c>
      <c r="V111" s="2">
        <v>0</v>
      </c>
      <c r="W111" s="2">
        <v>4033869.822819375</v>
      </c>
    </row>
    <row r="112" spans="1:24" x14ac:dyDescent="0.3">
      <c r="A112" t="s">
        <v>1375</v>
      </c>
      <c r="B112" s="23" t="s">
        <v>1375</v>
      </c>
      <c r="C112" s="23" t="s">
        <v>79</v>
      </c>
      <c r="D112" t="s">
        <v>1376</v>
      </c>
      <c r="E112">
        <v>30011</v>
      </c>
      <c r="F112">
        <v>1969</v>
      </c>
      <c r="G112" s="1" t="s">
        <v>104</v>
      </c>
      <c r="H112">
        <v>471877</v>
      </c>
      <c r="I112">
        <v>104427</v>
      </c>
      <c r="J112">
        <v>102422</v>
      </c>
      <c r="K112" s="7" t="s">
        <v>30</v>
      </c>
      <c r="L112" s="2">
        <v>17.850000000000001</v>
      </c>
      <c r="M112" s="2">
        <v>1828232.7</v>
      </c>
      <c r="N112" s="4">
        <v>0.15</v>
      </c>
      <c r="O112" s="2">
        <v>1553997.7950000002</v>
      </c>
      <c r="P112" s="4">
        <v>0.41264499999999998</v>
      </c>
      <c r="Q112" s="2">
        <v>641249.42011777509</v>
      </c>
      <c r="R112" s="2">
        <v>912748.37488222506</v>
      </c>
      <c r="S112" s="5">
        <v>0.08</v>
      </c>
      <c r="T112" s="2">
        <v>111.39554671875</v>
      </c>
      <c r="U112">
        <v>0</v>
      </c>
      <c r="V112" s="2">
        <v>0</v>
      </c>
      <c r="W112" s="2">
        <v>11409354.686027814</v>
      </c>
      <c r="X112" t="s">
        <v>1377</v>
      </c>
    </row>
    <row r="113" spans="1:24" x14ac:dyDescent="0.3">
      <c r="A113" t="s">
        <v>1378</v>
      </c>
      <c r="B113" s="23" t="s">
        <v>1378</v>
      </c>
      <c r="C113" s="23" t="s">
        <v>80</v>
      </c>
      <c r="D113" t="s">
        <v>1379</v>
      </c>
      <c r="E113">
        <v>30011</v>
      </c>
      <c r="F113">
        <v>1932</v>
      </c>
      <c r="G113" s="1" t="s">
        <v>103</v>
      </c>
      <c r="H113">
        <v>23609</v>
      </c>
      <c r="I113">
        <v>2408</v>
      </c>
      <c r="J113">
        <v>2408</v>
      </c>
      <c r="K113" s="7" t="s">
        <v>30</v>
      </c>
      <c r="L113" s="2">
        <v>28</v>
      </c>
      <c r="M113" s="2">
        <v>67424</v>
      </c>
      <c r="N113" s="4">
        <v>0.05</v>
      </c>
      <c r="O113" s="2">
        <v>64052.800000000003</v>
      </c>
      <c r="P113" s="4">
        <v>0.362645</v>
      </c>
      <c r="Q113" s="2">
        <v>23228.427656</v>
      </c>
      <c r="R113" s="2">
        <v>40824.372344000003</v>
      </c>
      <c r="S113" s="5">
        <v>6.5000000000000002E-2</v>
      </c>
      <c r="T113" s="2">
        <v>260.82527692307696</v>
      </c>
      <c r="U113">
        <v>0</v>
      </c>
      <c r="V113" s="2">
        <v>0</v>
      </c>
      <c r="W113" s="2">
        <v>628067.26683076937</v>
      </c>
    </row>
    <row r="114" spans="1:24" x14ac:dyDescent="0.3">
      <c r="A114" t="s">
        <v>1380</v>
      </c>
      <c r="B114" s="23" t="s">
        <v>1381</v>
      </c>
      <c r="C114" s="23" t="s">
        <v>117</v>
      </c>
      <c r="D114" t="s">
        <v>1382</v>
      </c>
      <c r="E114">
        <v>30011</v>
      </c>
      <c r="F114">
        <v>1973</v>
      </c>
      <c r="G114" s="1" t="s">
        <v>104</v>
      </c>
      <c r="H114">
        <v>170686</v>
      </c>
      <c r="I114">
        <v>30053</v>
      </c>
      <c r="J114">
        <v>30587</v>
      </c>
      <c r="K114" s="7" t="s">
        <v>30</v>
      </c>
      <c r="L114" s="2">
        <v>17</v>
      </c>
      <c r="M114" s="2">
        <v>519979</v>
      </c>
      <c r="N114" s="4">
        <v>0.15</v>
      </c>
      <c r="O114" s="2">
        <v>441982.15</v>
      </c>
      <c r="P114" s="4">
        <v>0.41264499999999998</v>
      </c>
      <c r="Q114" s="2">
        <v>182381.72428674999</v>
      </c>
      <c r="R114" s="2">
        <v>259600.42571325001</v>
      </c>
      <c r="S114" s="5">
        <v>0.08</v>
      </c>
      <c r="T114" s="2">
        <v>106.090996875</v>
      </c>
      <c r="U114">
        <v>0</v>
      </c>
      <c r="V114" s="2">
        <v>0</v>
      </c>
      <c r="W114" s="2">
        <v>3245005.321415625</v>
      </c>
    </row>
    <row r="115" spans="1:24" x14ac:dyDescent="0.3">
      <c r="A115" t="s">
        <v>1383</v>
      </c>
      <c r="B115" s="23" t="s">
        <v>1383</v>
      </c>
      <c r="C115" s="23" t="s">
        <v>80</v>
      </c>
      <c r="D115" t="s">
        <v>1384</v>
      </c>
      <c r="E115">
        <v>30042</v>
      </c>
      <c r="F115">
        <v>1980</v>
      </c>
      <c r="G115" s="1" t="s">
        <v>103</v>
      </c>
      <c r="H115">
        <v>58963</v>
      </c>
      <c r="I115">
        <v>4390</v>
      </c>
      <c r="J115">
        <v>4390</v>
      </c>
      <c r="K115" s="7" t="s">
        <v>43</v>
      </c>
      <c r="L115" s="2">
        <v>33.88000000000001</v>
      </c>
      <c r="M115" s="2">
        <v>148733.20000000004</v>
      </c>
      <c r="N115" s="4">
        <v>0.05</v>
      </c>
      <c r="O115" s="2">
        <v>141296.54000000004</v>
      </c>
      <c r="P115" s="4">
        <v>0.3637475</v>
      </c>
      <c r="Q115" s="2">
        <v>51396.263183650015</v>
      </c>
      <c r="R115" s="2">
        <v>89900.27681635003</v>
      </c>
      <c r="S115" s="5">
        <v>0.06</v>
      </c>
      <c r="T115" s="2">
        <v>341.30704941666676</v>
      </c>
      <c r="U115">
        <v>0</v>
      </c>
      <c r="V115" s="2">
        <v>0</v>
      </c>
      <c r="W115" s="2">
        <v>1498337.9469391671</v>
      </c>
    </row>
    <row r="116" spans="1:24" x14ac:dyDescent="0.3">
      <c r="A116" t="s">
        <v>1385</v>
      </c>
      <c r="B116" s="23" t="s">
        <v>1386</v>
      </c>
      <c r="C116" s="23" t="s">
        <v>115</v>
      </c>
      <c r="D116" t="s">
        <v>1387</v>
      </c>
      <c r="E116">
        <v>30019</v>
      </c>
      <c r="F116">
        <v>1983</v>
      </c>
      <c r="G116" s="1" t="s">
        <v>100</v>
      </c>
      <c r="H116">
        <v>158949</v>
      </c>
      <c r="I116">
        <v>29942</v>
      </c>
      <c r="J116">
        <v>28531</v>
      </c>
      <c r="K116" s="7" t="s">
        <v>30</v>
      </c>
      <c r="L116" s="2">
        <v>14</v>
      </c>
      <c r="M116" s="2">
        <v>399434</v>
      </c>
      <c r="N116" s="4">
        <v>0.05</v>
      </c>
      <c r="O116" s="2">
        <v>379462.3</v>
      </c>
      <c r="P116" s="4">
        <v>0.46598499999999998</v>
      </c>
      <c r="Q116" s="2">
        <v>176823.73986550001</v>
      </c>
      <c r="R116" s="2">
        <v>202638.5601345</v>
      </c>
      <c r="S116" s="5">
        <v>8.5000000000000006E-2</v>
      </c>
      <c r="T116" s="2">
        <v>83.557641176470582</v>
      </c>
      <c r="U116">
        <v>0</v>
      </c>
      <c r="V116" s="2">
        <v>0</v>
      </c>
      <c r="W116" s="2">
        <v>2383983.0604058821</v>
      </c>
    </row>
    <row r="117" spans="1:24" x14ac:dyDescent="0.3">
      <c r="A117" t="s">
        <v>1388</v>
      </c>
      <c r="B117" s="23" t="s">
        <v>1388</v>
      </c>
      <c r="C117" s="23" t="s">
        <v>79</v>
      </c>
      <c r="D117" t="s">
        <v>1389</v>
      </c>
      <c r="E117">
        <v>30042</v>
      </c>
      <c r="F117">
        <v>1953</v>
      </c>
      <c r="G117" s="1" t="s">
        <v>107</v>
      </c>
      <c r="H117">
        <v>84375</v>
      </c>
      <c r="I117">
        <v>18532</v>
      </c>
      <c r="J117">
        <v>18532</v>
      </c>
      <c r="K117" s="7" t="s">
        <v>43</v>
      </c>
      <c r="L117" s="2">
        <v>18</v>
      </c>
      <c r="M117" s="2">
        <v>333576</v>
      </c>
      <c r="N117" s="4">
        <v>0.05</v>
      </c>
      <c r="O117" s="2">
        <v>316897.2</v>
      </c>
      <c r="P117" s="4">
        <v>0.3637475</v>
      </c>
      <c r="Q117" s="2">
        <v>115270.56425700001</v>
      </c>
      <c r="R117" s="2">
        <v>201626.63574299999</v>
      </c>
      <c r="S117" s="5">
        <v>7.0000000000000007E-2</v>
      </c>
      <c r="T117" s="2">
        <v>155.42739642857143</v>
      </c>
      <c r="U117">
        <v>0</v>
      </c>
      <c r="V117" s="2">
        <v>0</v>
      </c>
      <c r="W117" s="2">
        <v>2880380.5106142857</v>
      </c>
    </row>
    <row r="118" spans="1:24" x14ac:dyDescent="0.3">
      <c r="A118" t="s">
        <v>1390</v>
      </c>
      <c r="B118" s="23" t="s">
        <v>1390</v>
      </c>
      <c r="C118" s="23" t="s">
        <v>78</v>
      </c>
      <c r="D118" t="s">
        <v>1391</v>
      </c>
      <c r="E118">
        <v>30042</v>
      </c>
      <c r="F118">
        <v>1969</v>
      </c>
      <c r="G118" s="1" t="s">
        <v>98</v>
      </c>
      <c r="H118">
        <v>37659</v>
      </c>
      <c r="I118">
        <v>17407</v>
      </c>
      <c r="J118">
        <v>17407</v>
      </c>
      <c r="K118" s="7" t="s">
        <v>43</v>
      </c>
      <c r="L118" s="2">
        <v>11.9</v>
      </c>
      <c r="M118" s="2">
        <v>207143.3</v>
      </c>
      <c r="N118" s="4">
        <v>0.05</v>
      </c>
      <c r="O118" s="2">
        <v>196786.13500000001</v>
      </c>
      <c r="P118" s="4">
        <v>0.3637475</v>
      </c>
      <c r="Q118" s="2">
        <v>71580.464640912498</v>
      </c>
      <c r="R118" s="2">
        <v>125205.67035908748</v>
      </c>
      <c r="S118" s="5">
        <v>7.0000000000000007E-2</v>
      </c>
      <c r="T118" s="2">
        <v>102.75477874999996</v>
      </c>
      <c r="U118">
        <v>0</v>
      </c>
      <c r="V118" s="2">
        <v>0</v>
      </c>
      <c r="W118" s="2">
        <v>1788652.4337012495</v>
      </c>
      <c r="X118" t="s">
        <v>1392</v>
      </c>
    </row>
    <row r="119" spans="1:24" x14ac:dyDescent="0.3">
      <c r="A119" t="s">
        <v>1393</v>
      </c>
      <c r="B119" s="23" t="s">
        <v>1394</v>
      </c>
      <c r="C119" s="23" t="s">
        <v>1395</v>
      </c>
      <c r="D119" t="s">
        <v>1396</v>
      </c>
      <c r="E119">
        <v>30070</v>
      </c>
      <c r="F119">
        <v>1958</v>
      </c>
      <c r="G119" s="1" t="s">
        <v>101</v>
      </c>
      <c r="H119">
        <v>91389</v>
      </c>
      <c r="I119">
        <v>38715</v>
      </c>
      <c r="J119">
        <v>37245</v>
      </c>
      <c r="K119" s="7" t="s">
        <v>43</v>
      </c>
      <c r="L119" s="2">
        <v>12.6</v>
      </c>
      <c r="M119" s="2">
        <v>469287</v>
      </c>
      <c r="N119" s="4">
        <v>0.1</v>
      </c>
      <c r="O119" s="2">
        <v>422358.3</v>
      </c>
      <c r="P119" s="4">
        <v>0.43481750000000002</v>
      </c>
      <c r="Q119" s="2">
        <v>183648.78011024999</v>
      </c>
      <c r="R119" s="2">
        <v>238709.51988974999</v>
      </c>
      <c r="S119" s="5">
        <v>7.4999999999999997E-2</v>
      </c>
      <c r="T119" s="2">
        <v>85.455594000000005</v>
      </c>
      <c r="U119">
        <v>0</v>
      </c>
      <c r="V119" s="2">
        <v>0</v>
      </c>
      <c r="W119" s="2">
        <v>3182793.5985300001</v>
      </c>
    </row>
    <row r="120" spans="1:24" x14ac:dyDescent="0.3">
      <c r="A120" t="s">
        <v>1397</v>
      </c>
      <c r="B120" s="23" t="s">
        <v>1397</v>
      </c>
      <c r="C120" s="23" t="s">
        <v>10</v>
      </c>
      <c r="D120" t="s">
        <v>1398</v>
      </c>
      <c r="E120">
        <v>30030</v>
      </c>
      <c r="F120">
        <v>1923</v>
      </c>
      <c r="G120" s="1" t="s">
        <v>106</v>
      </c>
      <c r="H120">
        <v>14875</v>
      </c>
      <c r="I120">
        <v>5062</v>
      </c>
      <c r="J120">
        <v>4200</v>
      </c>
      <c r="K120" s="7" t="s">
        <v>30</v>
      </c>
      <c r="L120" s="2">
        <v>22</v>
      </c>
      <c r="M120" s="2">
        <v>92400</v>
      </c>
      <c r="N120" s="4">
        <v>0.16500000000000001</v>
      </c>
      <c r="O120" s="2">
        <v>77154</v>
      </c>
      <c r="P120" s="4">
        <v>0.4314575000000001</v>
      </c>
      <c r="Q120" s="2">
        <v>33288.671955000005</v>
      </c>
      <c r="R120" s="2">
        <v>43865.328044999995</v>
      </c>
      <c r="S120" s="5">
        <v>8.5000000000000006E-2</v>
      </c>
      <c r="T120" s="2">
        <v>122.87206735294116</v>
      </c>
      <c r="U120">
        <v>0</v>
      </c>
      <c r="V120" s="2">
        <v>0</v>
      </c>
      <c r="W120" s="2">
        <v>516062.68288235291</v>
      </c>
    </row>
    <row r="121" spans="1:24" x14ac:dyDescent="0.3">
      <c r="A121" t="s">
        <v>1399</v>
      </c>
      <c r="B121" s="23" t="s">
        <v>1399</v>
      </c>
      <c r="C121" s="23" t="s">
        <v>78</v>
      </c>
      <c r="D121" t="s">
        <v>1400</v>
      </c>
      <c r="E121">
        <v>30042</v>
      </c>
      <c r="F121">
        <v>1979</v>
      </c>
      <c r="G121" s="1" t="s">
        <v>98</v>
      </c>
      <c r="H121">
        <v>41377</v>
      </c>
      <c r="I121">
        <v>11431</v>
      </c>
      <c r="J121">
        <v>11431</v>
      </c>
      <c r="K121" s="7" t="s">
        <v>30</v>
      </c>
      <c r="L121" s="2">
        <v>11.304999999999998</v>
      </c>
      <c r="M121" s="2">
        <v>129227.45499999996</v>
      </c>
      <c r="N121" s="4">
        <v>0.05</v>
      </c>
      <c r="O121" s="2">
        <v>122766.08224999998</v>
      </c>
      <c r="P121" s="4">
        <v>0.3637475</v>
      </c>
      <c r="Q121" s="2">
        <v>44655.855503231869</v>
      </c>
      <c r="R121" s="2">
        <v>78110.226746768109</v>
      </c>
      <c r="S121" s="5">
        <v>7.4999999999999997E-2</v>
      </c>
      <c r="T121" s="2">
        <v>91.109237158333315</v>
      </c>
      <c r="U121">
        <v>0</v>
      </c>
      <c r="V121" s="2">
        <v>0</v>
      </c>
      <c r="W121" s="2">
        <v>1041469.689956908</v>
      </c>
      <c r="X121" t="s">
        <v>1401</v>
      </c>
    </row>
    <row r="122" spans="1:24" x14ac:dyDescent="0.3">
      <c r="A122" t="s">
        <v>1402</v>
      </c>
      <c r="B122" s="23" t="s">
        <v>1403</v>
      </c>
      <c r="C122" s="23" t="s">
        <v>139</v>
      </c>
      <c r="D122" t="s">
        <v>1404</v>
      </c>
      <c r="E122">
        <v>30031</v>
      </c>
      <c r="F122">
        <v>2023</v>
      </c>
      <c r="G122" s="1" t="s">
        <v>99</v>
      </c>
      <c r="H122">
        <v>40200</v>
      </c>
      <c r="I122">
        <v>15333</v>
      </c>
      <c r="J122">
        <v>15333</v>
      </c>
      <c r="K122" s="7" t="s">
        <v>30</v>
      </c>
      <c r="L122" s="2">
        <v>24.200000000000003</v>
      </c>
      <c r="M122" s="2">
        <v>371058.6</v>
      </c>
      <c r="N122" s="4">
        <v>0.09</v>
      </c>
      <c r="O122" s="2">
        <v>337663.326</v>
      </c>
      <c r="P122" s="4">
        <v>0.45607999999999999</v>
      </c>
      <c r="Q122" s="2">
        <v>154001.48972208</v>
      </c>
      <c r="R122" s="2">
        <v>183661.83627792</v>
      </c>
      <c r="S122" s="5">
        <v>7.4999999999999997E-2</v>
      </c>
      <c r="T122" s="2">
        <v>159.70941653333335</v>
      </c>
      <c r="U122">
        <v>0</v>
      </c>
      <c r="V122" s="2">
        <v>0</v>
      </c>
      <c r="W122" s="2">
        <v>2326516</v>
      </c>
      <c r="X122" t="s">
        <v>1405</v>
      </c>
    </row>
    <row r="123" spans="1:24" x14ac:dyDescent="0.3">
      <c r="A123" t="s">
        <v>1406</v>
      </c>
      <c r="B123" s="23" t="s">
        <v>1407</v>
      </c>
      <c r="C123" s="23" t="s">
        <v>1268</v>
      </c>
      <c r="D123" t="s">
        <v>1408</v>
      </c>
      <c r="E123">
        <v>30033</v>
      </c>
      <c r="F123">
        <v>1979</v>
      </c>
      <c r="G123" s="1" t="s">
        <v>1132</v>
      </c>
      <c r="H123">
        <v>125190</v>
      </c>
      <c r="I123">
        <v>27777</v>
      </c>
      <c r="J123">
        <v>27777</v>
      </c>
      <c r="K123" s="7" t="s">
        <v>30</v>
      </c>
      <c r="L123" s="2">
        <v>12.6</v>
      </c>
      <c r="M123" s="2">
        <v>349990.2</v>
      </c>
      <c r="N123" s="4">
        <v>0.05</v>
      </c>
      <c r="O123" s="2">
        <v>332490.69</v>
      </c>
      <c r="P123" s="4">
        <v>0.369085</v>
      </c>
      <c r="Q123" s="2">
        <v>122717.32631865</v>
      </c>
      <c r="R123" s="2">
        <v>209773.36368134999</v>
      </c>
      <c r="S123" s="5">
        <v>0.08</v>
      </c>
      <c r="T123" s="2">
        <v>94.400656874999996</v>
      </c>
      <c r="U123">
        <v>14082</v>
      </c>
      <c r="V123" s="2">
        <v>56328</v>
      </c>
      <c r="W123" s="2">
        <v>2678495.0460168752</v>
      </c>
      <c r="X123" t="s">
        <v>1409</v>
      </c>
    </row>
    <row r="124" spans="1:24" x14ac:dyDescent="0.3">
      <c r="A124" t="s">
        <v>1410</v>
      </c>
      <c r="B124" s="23" t="s">
        <v>1410</v>
      </c>
      <c r="C124" s="23" t="s">
        <v>78</v>
      </c>
      <c r="D124" t="s">
        <v>1411</v>
      </c>
      <c r="E124">
        <v>30033</v>
      </c>
      <c r="G124" s="1" t="s">
        <v>98</v>
      </c>
      <c r="H124">
        <v>6746</v>
      </c>
      <c r="I124">
        <v>2100</v>
      </c>
      <c r="J124">
        <v>2100</v>
      </c>
      <c r="K124" s="7" t="s">
        <v>30</v>
      </c>
      <c r="L124" s="2">
        <v>17</v>
      </c>
      <c r="M124" s="2">
        <v>35700</v>
      </c>
      <c r="N124" s="4">
        <v>0.05</v>
      </c>
      <c r="O124" s="2">
        <v>33915</v>
      </c>
      <c r="P124" s="4">
        <v>0.369085</v>
      </c>
      <c r="Q124" s="2">
        <v>12517.517775</v>
      </c>
      <c r="R124" s="2">
        <v>21397.482225</v>
      </c>
      <c r="S124" s="5">
        <v>7.4999999999999997E-2</v>
      </c>
      <c r="T124" s="2">
        <v>135.85703000000001</v>
      </c>
      <c r="U124">
        <v>0</v>
      </c>
      <c r="V124" s="2">
        <v>0</v>
      </c>
      <c r="W124" s="2">
        <v>285299.76300000004</v>
      </c>
    </row>
    <row r="125" spans="1:24" x14ac:dyDescent="0.3">
      <c r="A125" t="s">
        <v>1412</v>
      </c>
      <c r="B125" s="23" t="s">
        <v>1413</v>
      </c>
      <c r="C125" s="23" t="s">
        <v>1414</v>
      </c>
      <c r="D125" t="s">
        <v>1415</v>
      </c>
      <c r="E125">
        <v>30017</v>
      </c>
      <c r="F125">
        <v>1972</v>
      </c>
      <c r="G125" s="1" t="s">
        <v>101</v>
      </c>
      <c r="H125">
        <v>125845</v>
      </c>
      <c r="I125">
        <v>46870</v>
      </c>
      <c r="J125">
        <v>46870</v>
      </c>
      <c r="K125" s="7" t="s">
        <v>30</v>
      </c>
      <c r="L125" s="2">
        <v>16.830000000000002</v>
      </c>
      <c r="M125" s="2">
        <v>788822.10000000021</v>
      </c>
      <c r="N125" s="4">
        <v>0.1</v>
      </c>
      <c r="O125" s="2">
        <v>709939.89000000013</v>
      </c>
      <c r="P125" s="4">
        <v>0.46050750000000001</v>
      </c>
      <c r="Q125" s="2">
        <v>326932.64389417501</v>
      </c>
      <c r="R125" s="2">
        <v>383007.24610582512</v>
      </c>
      <c r="S125" s="5">
        <v>8.5000000000000006E-2</v>
      </c>
      <c r="T125" s="2">
        <v>96.137563500000027</v>
      </c>
      <c r="U125">
        <v>0</v>
      </c>
      <c r="V125" s="2">
        <v>0</v>
      </c>
      <c r="W125" s="2">
        <v>4505967.601245001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18"/>
  <sheetViews>
    <sheetView workbookViewId="0"/>
  </sheetViews>
  <sheetFormatPr defaultRowHeight="14.4" x14ac:dyDescent="0.3"/>
  <cols>
    <col min="1" max="1" width="17.88671875" bestFit="1" customWidth="1"/>
    <col min="2" max="2" width="80.88671875" bestFit="1" customWidth="1"/>
    <col min="3" max="3" width="34.109375" bestFit="1" customWidth="1"/>
    <col min="4" max="4" width="28.44140625" bestFit="1" customWidth="1"/>
    <col min="5" max="5" width="11.88671875" bestFit="1" customWidth="1"/>
    <col min="6" max="6" width="12.88671875" bestFit="1" customWidth="1"/>
    <col min="7" max="7" width="21" bestFit="1" customWidth="1"/>
    <col min="8" max="8" width="11.88671875" bestFit="1" customWidth="1"/>
    <col min="9" max="9" width="12.5546875" bestFit="1" customWidth="1"/>
    <col min="10" max="10" width="13.33203125" bestFit="1" customWidth="1"/>
    <col min="11" max="11" width="19" bestFit="1" customWidth="1"/>
    <col min="12" max="13" width="17.6640625" bestFit="1" customWidth="1"/>
    <col min="14" max="14" width="36.6640625" bestFit="1" customWidth="1"/>
    <col min="15" max="15" width="35.33203125" bestFit="1" customWidth="1"/>
    <col min="16" max="16" width="8.44140625" bestFit="1" customWidth="1"/>
  </cols>
  <sheetData>
    <row r="1" spans="1:12" ht="43.2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t="s">
        <v>16</v>
      </c>
      <c r="H1" s="6" t="s">
        <v>48</v>
      </c>
      <c r="I1" s="6" t="s">
        <v>18</v>
      </c>
      <c r="J1" t="s">
        <v>68</v>
      </c>
      <c r="K1" t="s">
        <v>149</v>
      </c>
      <c r="L1" s="6" t="s">
        <v>3</v>
      </c>
    </row>
    <row r="2" spans="1:12" x14ac:dyDescent="0.3">
      <c r="A2" t="s">
        <v>1416</v>
      </c>
      <c r="B2" t="s">
        <v>1417</v>
      </c>
      <c r="C2" t="s">
        <v>1418</v>
      </c>
      <c r="D2" t="s">
        <v>1419</v>
      </c>
      <c r="E2">
        <v>30022</v>
      </c>
      <c r="F2">
        <v>2013</v>
      </c>
      <c r="G2" t="s">
        <v>97</v>
      </c>
      <c r="H2" s="3">
        <v>48301</v>
      </c>
      <c r="I2" s="3">
        <v>3901</v>
      </c>
      <c r="J2" s="1">
        <v>37.268000000000008</v>
      </c>
      <c r="K2" s="2">
        <v>1800081.6680000003</v>
      </c>
    </row>
    <row r="3" spans="1:12" x14ac:dyDescent="0.3">
      <c r="A3" t="s">
        <v>1420</v>
      </c>
      <c r="B3" t="s">
        <v>1420</v>
      </c>
      <c r="C3" t="s">
        <v>12</v>
      </c>
      <c r="D3" t="s">
        <v>1421</v>
      </c>
      <c r="E3">
        <v>30017</v>
      </c>
      <c r="F3">
        <v>1987</v>
      </c>
      <c r="G3" t="s">
        <v>97</v>
      </c>
      <c r="H3" s="3">
        <v>18485</v>
      </c>
      <c r="I3" s="3">
        <v>525</v>
      </c>
      <c r="J3" s="1">
        <v>30.800000000000004</v>
      </c>
      <c r="K3" s="2">
        <v>569338.00000000012</v>
      </c>
    </row>
    <row r="4" spans="1:12" x14ac:dyDescent="0.3">
      <c r="A4" t="s">
        <v>1422</v>
      </c>
      <c r="B4" t="s">
        <v>1422</v>
      </c>
      <c r="C4" t="s">
        <v>12</v>
      </c>
      <c r="D4" t="s">
        <v>1423</v>
      </c>
      <c r="E4">
        <v>30017</v>
      </c>
      <c r="F4">
        <v>2016</v>
      </c>
      <c r="G4" t="s">
        <v>97</v>
      </c>
      <c r="H4" s="3">
        <v>22889</v>
      </c>
      <c r="I4" s="3">
        <v>1800</v>
      </c>
      <c r="J4" s="1">
        <v>40.424999999999997</v>
      </c>
      <c r="K4" s="2">
        <v>925287.82499999995</v>
      </c>
    </row>
    <row r="5" spans="1:12" x14ac:dyDescent="0.3">
      <c r="A5" t="s">
        <v>1424</v>
      </c>
      <c r="B5" t="s">
        <v>1425</v>
      </c>
      <c r="C5" t="s">
        <v>1426</v>
      </c>
      <c r="D5" t="s">
        <v>1427</v>
      </c>
      <c r="E5">
        <v>30017</v>
      </c>
      <c r="F5">
        <v>1987</v>
      </c>
      <c r="G5" t="s">
        <v>97</v>
      </c>
      <c r="H5" s="3">
        <v>25234</v>
      </c>
      <c r="I5" s="3">
        <v>3110</v>
      </c>
      <c r="J5" s="1">
        <v>38.115000000000002</v>
      </c>
      <c r="K5" s="2">
        <v>961793.91</v>
      </c>
    </row>
    <row r="6" spans="1:12" x14ac:dyDescent="0.3">
      <c r="A6" t="s">
        <v>1428</v>
      </c>
      <c r="B6" t="s">
        <v>1428</v>
      </c>
      <c r="C6" t="s">
        <v>12</v>
      </c>
      <c r="D6" t="s">
        <v>1429</v>
      </c>
      <c r="E6">
        <v>30017</v>
      </c>
      <c r="F6">
        <v>1977</v>
      </c>
      <c r="G6" t="s">
        <v>97</v>
      </c>
      <c r="H6" s="3">
        <v>38310</v>
      </c>
      <c r="I6" s="3">
        <v>2400</v>
      </c>
      <c r="J6" s="1">
        <v>40.020750000000014</v>
      </c>
      <c r="K6" s="2">
        <v>1533194.9325000006</v>
      </c>
    </row>
    <row r="7" spans="1:12" x14ac:dyDescent="0.3">
      <c r="A7" t="s">
        <v>1430</v>
      </c>
      <c r="B7" t="s">
        <v>1430</v>
      </c>
      <c r="C7" t="s">
        <v>12</v>
      </c>
      <c r="D7" t="s">
        <v>1431</v>
      </c>
      <c r="E7">
        <v>30019</v>
      </c>
      <c r="F7">
        <v>1986</v>
      </c>
      <c r="G7" t="s">
        <v>97</v>
      </c>
      <c r="H7" s="3">
        <v>25200</v>
      </c>
      <c r="I7" s="3">
        <v>2308</v>
      </c>
      <c r="J7" s="1">
        <v>40.020750000000014</v>
      </c>
      <c r="K7" s="2">
        <v>1008522.9000000004</v>
      </c>
    </row>
    <row r="8" spans="1:12" x14ac:dyDescent="0.3">
      <c r="A8" t="s">
        <v>1432</v>
      </c>
      <c r="B8" t="s">
        <v>1433</v>
      </c>
      <c r="C8" t="s">
        <v>1434</v>
      </c>
      <c r="D8" t="s">
        <v>1435</v>
      </c>
      <c r="E8">
        <v>30019</v>
      </c>
      <c r="F8">
        <v>2004</v>
      </c>
      <c r="G8" t="s">
        <v>97</v>
      </c>
      <c r="H8" s="3">
        <v>101097</v>
      </c>
      <c r="I8" s="3">
        <v>5178</v>
      </c>
      <c r="J8" s="1">
        <v>42.688800000000008</v>
      </c>
      <c r="K8" s="2">
        <v>4315709.6136000007</v>
      </c>
    </row>
    <row r="9" spans="1:12" x14ac:dyDescent="0.3">
      <c r="A9" t="s">
        <v>1436</v>
      </c>
      <c r="B9" t="s">
        <v>1437</v>
      </c>
      <c r="C9" t="s">
        <v>1418</v>
      </c>
      <c r="D9" t="s">
        <v>1438</v>
      </c>
      <c r="E9">
        <v>30031</v>
      </c>
      <c r="F9">
        <v>1986</v>
      </c>
      <c r="G9" t="s">
        <v>97</v>
      </c>
      <c r="H9" s="3">
        <v>43417</v>
      </c>
      <c r="I9" s="3">
        <v>6251</v>
      </c>
      <c r="J9" s="1">
        <v>35.574000000000005</v>
      </c>
      <c r="K9" s="2">
        <v>1544516.3580000002</v>
      </c>
    </row>
    <row r="10" spans="1:12" x14ac:dyDescent="0.3">
      <c r="A10" t="s">
        <v>1439</v>
      </c>
      <c r="B10" t="s">
        <v>1439</v>
      </c>
      <c r="C10" t="s">
        <v>12</v>
      </c>
      <c r="D10" t="s">
        <v>1440</v>
      </c>
      <c r="E10">
        <v>30031</v>
      </c>
      <c r="F10">
        <v>1986</v>
      </c>
      <c r="G10" t="s">
        <v>97</v>
      </c>
      <c r="H10" s="3">
        <v>24950</v>
      </c>
      <c r="I10" s="3">
        <v>2363</v>
      </c>
      <c r="J10" s="1">
        <v>44.467500000000008</v>
      </c>
      <c r="K10" s="2">
        <v>1109464.1250000002</v>
      </c>
    </row>
    <row r="11" spans="1:12" x14ac:dyDescent="0.3">
      <c r="A11" t="s">
        <v>1441</v>
      </c>
      <c r="B11" t="s">
        <v>1442</v>
      </c>
      <c r="C11" t="s">
        <v>1443</v>
      </c>
      <c r="D11" t="s">
        <v>1444</v>
      </c>
      <c r="E11">
        <v>30033</v>
      </c>
      <c r="F11">
        <v>2021</v>
      </c>
      <c r="G11" t="s">
        <v>97</v>
      </c>
      <c r="H11" s="3">
        <v>76100</v>
      </c>
      <c r="I11" s="3">
        <v>4540</v>
      </c>
      <c r="J11" s="1">
        <v>35.574000000000005</v>
      </c>
      <c r="K11" s="2">
        <v>2707181.4000000004</v>
      </c>
    </row>
    <row r="12" spans="1:12" x14ac:dyDescent="0.3">
      <c r="A12" t="s">
        <v>1445</v>
      </c>
      <c r="B12" t="s">
        <v>1445</v>
      </c>
      <c r="C12" t="s">
        <v>12</v>
      </c>
      <c r="D12" t="s">
        <v>1280</v>
      </c>
      <c r="E12">
        <v>30033</v>
      </c>
      <c r="F12">
        <v>1993</v>
      </c>
      <c r="G12" t="s">
        <v>97</v>
      </c>
      <c r="H12" s="3">
        <v>36084</v>
      </c>
      <c r="I12" s="3">
        <v>2200</v>
      </c>
      <c r="J12" s="1">
        <v>41.580000000000005</v>
      </c>
      <c r="K12" s="2">
        <v>1500372.7200000002</v>
      </c>
    </row>
    <row r="13" spans="1:12" x14ac:dyDescent="0.3">
      <c r="A13" t="s">
        <v>1446</v>
      </c>
      <c r="B13" t="s">
        <v>1446</v>
      </c>
      <c r="C13" t="s">
        <v>12</v>
      </c>
      <c r="D13" t="s">
        <v>1447</v>
      </c>
      <c r="E13">
        <v>30012</v>
      </c>
      <c r="F13">
        <v>1958</v>
      </c>
      <c r="G13" t="s">
        <v>97</v>
      </c>
      <c r="H13" s="3">
        <v>15604</v>
      </c>
      <c r="I13" s="3">
        <v>1334</v>
      </c>
      <c r="J13" s="1">
        <v>38.5</v>
      </c>
      <c r="K13" s="2">
        <v>600754</v>
      </c>
    </row>
    <row r="14" spans="1:12" x14ac:dyDescent="0.3">
      <c r="A14" t="s">
        <v>1448</v>
      </c>
      <c r="B14" t="s">
        <v>1448</v>
      </c>
      <c r="C14" t="s">
        <v>12</v>
      </c>
      <c r="D14" t="s">
        <v>1449</v>
      </c>
      <c r="E14">
        <v>30011</v>
      </c>
      <c r="F14">
        <v>1998</v>
      </c>
      <c r="G14" t="s">
        <v>97</v>
      </c>
      <c r="H14" s="3">
        <v>28275</v>
      </c>
      <c r="I14" s="3">
        <v>2100</v>
      </c>
      <c r="J14" s="1">
        <v>40.020750000000014</v>
      </c>
      <c r="K14" s="2">
        <v>1131586.7062500005</v>
      </c>
    </row>
    <row r="15" spans="1:12" x14ac:dyDescent="0.3">
      <c r="A15" t="s">
        <v>1450</v>
      </c>
      <c r="B15" t="s">
        <v>1450</v>
      </c>
      <c r="C15" t="s">
        <v>12</v>
      </c>
      <c r="D15" t="s">
        <v>1451</v>
      </c>
      <c r="E15">
        <v>30011</v>
      </c>
      <c r="F15">
        <v>1986</v>
      </c>
      <c r="G15" t="s">
        <v>97</v>
      </c>
      <c r="H15" s="3">
        <v>50217</v>
      </c>
      <c r="I15" s="3">
        <v>2715</v>
      </c>
      <c r="J15" s="1">
        <v>31.046400000000009</v>
      </c>
      <c r="K15" s="2">
        <v>1559057.0688000002</v>
      </c>
    </row>
    <row r="16" spans="1:12" x14ac:dyDescent="0.3">
      <c r="A16" t="s">
        <v>1452</v>
      </c>
      <c r="B16" t="s">
        <v>1453</v>
      </c>
      <c r="C16" t="s">
        <v>1454</v>
      </c>
      <c r="D16" t="s">
        <v>1455</v>
      </c>
      <c r="E16">
        <v>30011</v>
      </c>
      <c r="F16">
        <v>1993</v>
      </c>
      <c r="G16" t="s">
        <v>97</v>
      </c>
      <c r="H16" s="3">
        <v>64967</v>
      </c>
      <c r="I16" s="3">
        <v>4980</v>
      </c>
      <c r="J16" s="1">
        <v>42.688800000000008</v>
      </c>
      <c r="K16" s="2">
        <v>2773363.2696000007</v>
      </c>
    </row>
    <row r="17" spans="1:11" x14ac:dyDescent="0.3">
      <c r="A17" t="s">
        <v>1456</v>
      </c>
      <c r="B17" t="s">
        <v>1456</v>
      </c>
      <c r="C17" t="s">
        <v>12</v>
      </c>
      <c r="D17" t="s">
        <v>1457</v>
      </c>
      <c r="E17">
        <v>30030</v>
      </c>
      <c r="F17">
        <v>1985</v>
      </c>
      <c r="G17" t="s">
        <v>97</v>
      </c>
      <c r="H17" s="3">
        <v>18360</v>
      </c>
      <c r="I17" s="3">
        <v>832</v>
      </c>
      <c r="J17" s="1">
        <v>32.340000000000003</v>
      </c>
      <c r="K17" s="2">
        <v>593762.4</v>
      </c>
    </row>
    <row r="18" spans="1:11" x14ac:dyDescent="0.3">
      <c r="A18" t="s">
        <v>1458</v>
      </c>
      <c r="B18" t="s">
        <v>1459</v>
      </c>
      <c r="C18" t="s">
        <v>5</v>
      </c>
      <c r="D18" t="s">
        <v>1460</v>
      </c>
      <c r="E18">
        <v>30078</v>
      </c>
      <c r="F18">
        <v>2021</v>
      </c>
      <c r="G18" t="s">
        <v>97</v>
      </c>
      <c r="H18" s="3">
        <v>168983</v>
      </c>
      <c r="I18" s="3">
        <v>18010</v>
      </c>
      <c r="J18" s="1">
        <v>53.665920000000007</v>
      </c>
      <c r="K18" s="2">
        <v>9068628.1593600009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C73"/>
  <sheetViews>
    <sheetView workbookViewId="0"/>
  </sheetViews>
  <sheetFormatPr defaultColWidth="9.33203125" defaultRowHeight="14.4" x14ac:dyDescent="0.3"/>
  <cols>
    <col min="1" max="1" width="18" style="16" bestFit="1" customWidth="1"/>
    <col min="2" max="2" width="18" style="9" bestFit="1" customWidth="1"/>
    <col min="3" max="3" width="11.33203125" style="9" bestFit="1" customWidth="1"/>
    <col min="4" max="4" width="20.6640625" style="27" bestFit="1" customWidth="1"/>
    <col min="5" max="5" width="12" style="9" bestFit="1" customWidth="1"/>
    <col min="6" max="6" width="13" style="9" bestFit="1" customWidth="1"/>
    <col min="7" max="7" width="16.44140625" style="9" bestFit="1" customWidth="1"/>
    <col min="8" max="8" width="17.109375" style="20" bestFit="1" customWidth="1"/>
    <col min="9" max="9" width="13.109375" style="20" bestFit="1" customWidth="1"/>
    <col min="10" max="10" width="15.6640625" style="9" bestFit="1" customWidth="1"/>
    <col min="11" max="13" width="13.5546875" style="9" bestFit="1" customWidth="1"/>
    <col min="14" max="14" width="8.5546875" style="9" bestFit="1" customWidth="1"/>
    <col min="15" max="15" width="14.5546875" style="9" bestFit="1" customWidth="1"/>
    <col min="16" max="16" width="13.44140625" style="9" bestFit="1" customWidth="1"/>
    <col min="17" max="17" width="21" style="9" bestFit="1" customWidth="1"/>
    <col min="18" max="18" width="16.44140625" style="9" bestFit="1" customWidth="1"/>
    <col min="19" max="19" width="11.109375" style="9" bestFit="1" customWidth="1"/>
    <col min="20" max="20" width="10.88671875" style="9" bestFit="1" customWidth="1"/>
    <col min="21" max="21" width="10.44140625" style="9" bestFit="1" customWidth="1"/>
    <col min="22" max="22" width="13.33203125" style="9" bestFit="1" customWidth="1"/>
    <col min="23" max="23" width="10.88671875" style="9" bestFit="1" customWidth="1"/>
    <col min="24" max="24" width="13" style="9" bestFit="1" customWidth="1"/>
    <col min="25" max="25" width="15.109375" style="9" bestFit="1" customWidth="1"/>
    <col min="26" max="26" width="19.109375" style="9" bestFit="1" customWidth="1"/>
    <col min="27" max="28" width="17.6640625" style="9" bestFit="1" customWidth="1"/>
    <col min="29" max="29" width="36.6640625" style="9" bestFit="1" customWidth="1"/>
    <col min="30" max="30" width="18.5546875" style="16" bestFit="1" customWidth="1"/>
    <col min="31" max="31" width="17.5546875" style="16" bestFit="1" customWidth="1"/>
    <col min="32" max="32" width="16.6640625" style="16" bestFit="1" customWidth="1"/>
    <col min="33" max="34" width="17.6640625" style="16" bestFit="1" customWidth="1"/>
    <col min="35" max="35" width="32.6640625" style="16" bestFit="1" customWidth="1"/>
    <col min="36" max="16384" width="9.33203125" style="16"/>
  </cols>
  <sheetData>
    <row r="1" spans="1:29" ht="43.2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s="6" t="s">
        <v>16</v>
      </c>
      <c r="H1" s="28" t="s">
        <v>17</v>
      </c>
      <c r="I1" s="28" t="s">
        <v>18</v>
      </c>
      <c r="J1" s="6" t="s">
        <v>71</v>
      </c>
      <c r="K1" s="6" t="s">
        <v>72</v>
      </c>
      <c r="L1" s="6" t="s">
        <v>73</v>
      </c>
      <c r="M1" s="6" t="s">
        <v>74</v>
      </c>
      <c r="N1" s="6" t="s">
        <v>75</v>
      </c>
      <c r="O1" s="6" t="s">
        <v>76</v>
      </c>
      <c r="P1" s="6" t="s">
        <v>39</v>
      </c>
      <c r="Q1" s="6" t="s">
        <v>19</v>
      </c>
      <c r="R1" s="6" t="s">
        <v>40</v>
      </c>
      <c r="S1" s="6" t="s">
        <v>36</v>
      </c>
      <c r="T1" s="6" t="s">
        <v>23</v>
      </c>
      <c r="U1" s="6" t="s">
        <v>41</v>
      </c>
      <c r="V1" s="6" t="s">
        <v>35</v>
      </c>
      <c r="W1" s="6" t="s">
        <v>25</v>
      </c>
      <c r="X1" s="6" t="s">
        <v>26</v>
      </c>
      <c r="Y1" s="6" t="s">
        <v>151</v>
      </c>
      <c r="Z1" s="6" t="s">
        <v>149</v>
      </c>
      <c r="AA1" s="6" t="s">
        <v>3</v>
      </c>
      <c r="AB1" s="16"/>
      <c r="AC1" s="16"/>
    </row>
    <row r="2" spans="1:29" ht="28.8" x14ac:dyDescent="0.3">
      <c r="A2" s="16" t="s">
        <v>926</v>
      </c>
      <c r="B2" s="9" t="s">
        <v>926</v>
      </c>
      <c r="C2" s="9" t="s">
        <v>8</v>
      </c>
      <c r="D2" s="27" t="s">
        <v>927</v>
      </c>
      <c r="E2" s="9" t="s">
        <v>928</v>
      </c>
      <c r="F2" s="9">
        <v>1968</v>
      </c>
      <c r="G2" s="19" t="s">
        <v>42</v>
      </c>
      <c r="H2" s="20">
        <v>10800</v>
      </c>
      <c r="I2" s="20">
        <v>7560</v>
      </c>
      <c r="J2" s="9">
        <v>0</v>
      </c>
      <c r="K2" s="9">
        <v>6</v>
      </c>
      <c r="L2" s="9">
        <v>3</v>
      </c>
      <c r="M2" s="9">
        <v>0</v>
      </c>
      <c r="N2" s="9">
        <v>9</v>
      </c>
      <c r="O2" s="9">
        <v>9</v>
      </c>
      <c r="P2" s="20">
        <v>0</v>
      </c>
      <c r="Q2" s="9" t="s">
        <v>30</v>
      </c>
      <c r="R2" s="24">
        <v>108000</v>
      </c>
      <c r="S2" s="25">
        <v>0.05</v>
      </c>
      <c r="T2" s="24">
        <v>102600</v>
      </c>
      <c r="U2" s="26">
        <v>0.43043500000000001</v>
      </c>
      <c r="V2" s="24">
        <v>44162.631000000001</v>
      </c>
      <c r="W2" s="24">
        <v>58437.368999999999</v>
      </c>
      <c r="X2" s="25">
        <v>7.7499999999999999E-2</v>
      </c>
      <c r="Y2" s="2">
        <v>83781.174193548388</v>
      </c>
      <c r="Z2" s="2">
        <v>754030.56774193549</v>
      </c>
      <c r="AB2" s="16"/>
      <c r="AC2" s="16"/>
    </row>
    <row r="3" spans="1:29" ht="28.8" x14ac:dyDescent="0.3">
      <c r="A3" s="16" t="s">
        <v>929</v>
      </c>
      <c r="B3" s="9" t="s">
        <v>929</v>
      </c>
      <c r="C3" s="9" t="s">
        <v>8</v>
      </c>
      <c r="D3" s="27" t="s">
        <v>930</v>
      </c>
      <c r="E3" s="9" t="s">
        <v>928</v>
      </c>
      <c r="F3" s="9">
        <v>1971</v>
      </c>
      <c r="G3" s="19" t="s">
        <v>42</v>
      </c>
      <c r="H3" s="20">
        <v>10800</v>
      </c>
      <c r="I3" s="20">
        <v>7560</v>
      </c>
      <c r="J3" s="9">
        <v>6</v>
      </c>
      <c r="K3" s="9">
        <v>3</v>
      </c>
      <c r="L3" s="9">
        <v>0</v>
      </c>
      <c r="M3" s="9">
        <v>0</v>
      </c>
      <c r="N3" s="9">
        <v>9</v>
      </c>
      <c r="O3" s="9">
        <v>9</v>
      </c>
      <c r="P3" s="20">
        <v>0</v>
      </c>
      <c r="Q3" s="9" t="s">
        <v>30</v>
      </c>
      <c r="R3" s="24">
        <v>88200</v>
      </c>
      <c r="S3" s="25">
        <v>0.05</v>
      </c>
      <c r="T3" s="24">
        <v>83790</v>
      </c>
      <c r="U3" s="26">
        <v>0.43043500000000001</v>
      </c>
      <c r="V3" s="24">
        <v>36066.148650000003</v>
      </c>
      <c r="W3" s="24">
        <v>47723.851349999997</v>
      </c>
      <c r="X3" s="25">
        <v>7.7499999999999999E-2</v>
      </c>
      <c r="Y3" s="2">
        <v>68421.29225806451</v>
      </c>
      <c r="Z3" s="2">
        <v>615791.63032258058</v>
      </c>
      <c r="AB3" s="16"/>
      <c r="AC3" s="16"/>
    </row>
    <row r="4" spans="1:29" ht="28.8" x14ac:dyDescent="0.3">
      <c r="A4" s="16" t="s">
        <v>931</v>
      </c>
      <c r="B4" s="9" t="s">
        <v>931</v>
      </c>
      <c r="C4" s="9" t="s">
        <v>8</v>
      </c>
      <c r="D4" s="27" t="s">
        <v>932</v>
      </c>
      <c r="E4" s="9" t="s">
        <v>928</v>
      </c>
      <c r="F4" s="9">
        <v>1970</v>
      </c>
      <c r="G4" s="19" t="s">
        <v>42</v>
      </c>
      <c r="H4" s="20">
        <v>10800</v>
      </c>
      <c r="I4" s="20">
        <v>7560</v>
      </c>
      <c r="J4" s="9">
        <v>0</v>
      </c>
      <c r="K4" s="9">
        <v>6</v>
      </c>
      <c r="L4" s="9">
        <v>3</v>
      </c>
      <c r="M4" s="9">
        <v>0</v>
      </c>
      <c r="N4" s="9">
        <v>9</v>
      </c>
      <c r="O4" s="9">
        <v>9</v>
      </c>
      <c r="P4" s="20">
        <v>0</v>
      </c>
      <c r="Q4" s="9" t="s">
        <v>30</v>
      </c>
      <c r="R4" s="24">
        <v>108000</v>
      </c>
      <c r="S4" s="25">
        <v>0.05</v>
      </c>
      <c r="T4" s="24">
        <v>102600</v>
      </c>
      <c r="U4" s="26">
        <v>0.43043500000000001</v>
      </c>
      <c r="V4" s="24">
        <v>44162.631000000001</v>
      </c>
      <c r="W4" s="24">
        <v>58437.368999999999</v>
      </c>
      <c r="X4" s="25">
        <v>7.7499999999999999E-2</v>
      </c>
      <c r="Y4" s="2">
        <v>83781.174193548388</v>
      </c>
      <c r="Z4" s="2">
        <v>754030.56774193549</v>
      </c>
      <c r="AB4" s="16"/>
      <c r="AC4" s="16"/>
    </row>
    <row r="5" spans="1:29" ht="28.8" x14ac:dyDescent="0.3">
      <c r="A5" s="16" t="s">
        <v>933</v>
      </c>
      <c r="B5" s="9" t="s">
        <v>933</v>
      </c>
      <c r="C5" s="9" t="s">
        <v>8</v>
      </c>
      <c r="D5" s="27" t="s">
        <v>934</v>
      </c>
      <c r="E5" s="9" t="s">
        <v>928</v>
      </c>
      <c r="F5" s="9">
        <v>1970</v>
      </c>
      <c r="G5" s="19" t="s">
        <v>42</v>
      </c>
      <c r="H5" s="20">
        <v>10800</v>
      </c>
      <c r="I5" s="20">
        <v>7560</v>
      </c>
      <c r="J5" s="9">
        <v>0</v>
      </c>
      <c r="K5" s="9">
        <v>6</v>
      </c>
      <c r="L5" s="9">
        <v>3</v>
      </c>
      <c r="M5" s="9">
        <v>0</v>
      </c>
      <c r="N5" s="9">
        <v>9</v>
      </c>
      <c r="O5" s="9">
        <v>9</v>
      </c>
      <c r="P5" s="20">
        <v>0</v>
      </c>
      <c r="Q5" s="9" t="s">
        <v>30</v>
      </c>
      <c r="R5" s="24">
        <v>108000</v>
      </c>
      <c r="S5" s="25">
        <v>0.05</v>
      </c>
      <c r="T5" s="24">
        <v>102600</v>
      </c>
      <c r="U5" s="26">
        <v>0.43043500000000001</v>
      </c>
      <c r="V5" s="24">
        <v>44162.631000000001</v>
      </c>
      <c r="W5" s="24">
        <v>58437.368999999999</v>
      </c>
      <c r="X5" s="25">
        <v>7.7499999999999999E-2</v>
      </c>
      <c r="Y5" s="2">
        <v>83781.174193548388</v>
      </c>
      <c r="Z5" s="2">
        <v>754030.56774193549</v>
      </c>
      <c r="AB5" s="16"/>
      <c r="AC5" s="16"/>
    </row>
    <row r="6" spans="1:29" ht="28.8" x14ac:dyDescent="0.3">
      <c r="A6" s="16" t="s">
        <v>935</v>
      </c>
      <c r="B6" s="9" t="s">
        <v>935</v>
      </c>
      <c r="C6" s="9" t="s">
        <v>9</v>
      </c>
      <c r="D6" s="27" t="s">
        <v>936</v>
      </c>
      <c r="E6" s="9" t="s">
        <v>937</v>
      </c>
      <c r="F6" s="9">
        <v>1970</v>
      </c>
      <c r="G6" s="19" t="s">
        <v>42</v>
      </c>
      <c r="H6" s="20">
        <v>14012</v>
      </c>
      <c r="I6" s="20">
        <v>6246</v>
      </c>
      <c r="J6" s="9">
        <v>0</v>
      </c>
      <c r="K6" s="9">
        <v>5</v>
      </c>
      <c r="L6" s="9">
        <v>4</v>
      </c>
      <c r="M6" s="9">
        <v>1</v>
      </c>
      <c r="N6" s="9">
        <v>10</v>
      </c>
      <c r="O6" s="9">
        <v>10</v>
      </c>
      <c r="P6" s="20">
        <v>0</v>
      </c>
      <c r="Q6" s="9" t="s">
        <v>30</v>
      </c>
      <c r="R6" s="24">
        <v>130800</v>
      </c>
      <c r="S6" s="25">
        <v>0.05</v>
      </c>
      <c r="T6" s="24">
        <v>124260</v>
      </c>
      <c r="U6" s="26">
        <v>0.44136999999999998</v>
      </c>
      <c r="V6" s="24">
        <v>54844.636200000008</v>
      </c>
      <c r="W6" s="24">
        <v>69415.363799999992</v>
      </c>
      <c r="X6" s="25">
        <v>7.7499999999999999E-2</v>
      </c>
      <c r="Y6" s="2">
        <v>89568.211354838699</v>
      </c>
      <c r="Z6" s="2">
        <v>895682.11354838684</v>
      </c>
      <c r="AB6" s="16"/>
      <c r="AC6" s="16"/>
    </row>
    <row r="7" spans="1:29" ht="28.8" x14ac:dyDescent="0.3">
      <c r="A7" s="16" t="s">
        <v>938</v>
      </c>
      <c r="B7" s="9" t="s">
        <v>938</v>
      </c>
      <c r="C7" s="9" t="s">
        <v>8</v>
      </c>
      <c r="D7" s="27" t="s">
        <v>939</v>
      </c>
      <c r="E7" s="9" t="s">
        <v>940</v>
      </c>
      <c r="F7" s="9">
        <v>1974</v>
      </c>
      <c r="G7" s="19" t="s">
        <v>42</v>
      </c>
      <c r="H7" s="20">
        <v>15133</v>
      </c>
      <c r="I7" s="20">
        <v>6411</v>
      </c>
      <c r="J7" s="9">
        <v>0</v>
      </c>
      <c r="K7" s="9">
        <v>4</v>
      </c>
      <c r="L7" s="9">
        <v>4</v>
      </c>
      <c r="M7" s="9">
        <v>0</v>
      </c>
      <c r="N7" s="9">
        <v>8</v>
      </c>
      <c r="O7" s="9">
        <v>8</v>
      </c>
      <c r="P7" s="20">
        <v>0</v>
      </c>
      <c r="Q7" s="9" t="s">
        <v>30</v>
      </c>
      <c r="R7" s="24">
        <v>100800</v>
      </c>
      <c r="S7" s="25">
        <v>0.05</v>
      </c>
      <c r="T7" s="24">
        <v>95760</v>
      </c>
      <c r="U7" s="26">
        <v>0.44695000000000001</v>
      </c>
      <c r="V7" s="24">
        <v>42799.931999999993</v>
      </c>
      <c r="W7" s="24">
        <v>52960.068000000007</v>
      </c>
      <c r="X7" s="25">
        <v>7.7499999999999999E-2</v>
      </c>
      <c r="Y7" s="2">
        <v>85419.464516129039</v>
      </c>
      <c r="Z7" s="2">
        <v>683355.71612903231</v>
      </c>
      <c r="AB7" s="16"/>
      <c r="AC7" s="16"/>
    </row>
    <row r="8" spans="1:29" ht="28.8" x14ac:dyDescent="0.3">
      <c r="A8" s="16" t="s">
        <v>941</v>
      </c>
      <c r="B8" s="9" t="s">
        <v>941</v>
      </c>
      <c r="C8" s="9" t="s">
        <v>8</v>
      </c>
      <c r="D8" s="27" t="s">
        <v>942</v>
      </c>
      <c r="E8" s="9" t="s">
        <v>940</v>
      </c>
      <c r="F8" s="9">
        <v>1972</v>
      </c>
      <c r="G8" s="19" t="s">
        <v>42</v>
      </c>
      <c r="H8" s="20">
        <v>10637</v>
      </c>
      <c r="I8" s="20">
        <v>6511</v>
      </c>
      <c r="J8" s="9">
        <v>0</v>
      </c>
      <c r="K8" s="9">
        <v>3</v>
      </c>
      <c r="L8" s="9">
        <v>4</v>
      </c>
      <c r="M8" s="9">
        <v>0</v>
      </c>
      <c r="N8" s="9">
        <v>7</v>
      </c>
      <c r="O8" s="9">
        <v>7</v>
      </c>
      <c r="P8" s="20">
        <v>0</v>
      </c>
      <c r="Q8" s="9" t="s">
        <v>30</v>
      </c>
      <c r="R8" s="24">
        <v>90000</v>
      </c>
      <c r="S8" s="25">
        <v>0.05</v>
      </c>
      <c r="T8" s="24">
        <v>85500</v>
      </c>
      <c r="U8" s="26">
        <v>0.44695000000000001</v>
      </c>
      <c r="V8" s="24">
        <v>38214.224999999999</v>
      </c>
      <c r="W8" s="24">
        <v>47285.775000000001</v>
      </c>
      <c r="X8" s="25">
        <v>7.7499999999999999E-2</v>
      </c>
      <c r="Y8" s="2">
        <v>87162.718894009216</v>
      </c>
      <c r="Z8" s="2">
        <v>610139.03225806449</v>
      </c>
      <c r="AB8" s="16"/>
      <c r="AC8" s="16"/>
    </row>
    <row r="9" spans="1:29" ht="28.8" x14ac:dyDescent="0.3">
      <c r="A9" s="16" t="s">
        <v>943</v>
      </c>
      <c r="B9" s="9" t="s">
        <v>943</v>
      </c>
      <c r="C9" s="9" t="s">
        <v>8</v>
      </c>
      <c r="D9" s="27" t="s">
        <v>944</v>
      </c>
      <c r="E9" s="9" t="s">
        <v>940</v>
      </c>
      <c r="F9" s="9">
        <v>1973</v>
      </c>
      <c r="G9" s="19" t="s">
        <v>42</v>
      </c>
      <c r="H9" s="20">
        <v>10637</v>
      </c>
      <c r="I9" s="20">
        <v>6504</v>
      </c>
      <c r="J9" s="9">
        <v>0</v>
      </c>
      <c r="K9" s="9">
        <v>3</v>
      </c>
      <c r="L9" s="9">
        <v>4</v>
      </c>
      <c r="M9" s="9">
        <v>0</v>
      </c>
      <c r="N9" s="9">
        <v>7</v>
      </c>
      <c r="O9" s="9">
        <v>7</v>
      </c>
      <c r="P9" s="20">
        <v>0</v>
      </c>
      <c r="Q9" s="9" t="s">
        <v>30</v>
      </c>
      <c r="R9" s="24">
        <v>90000</v>
      </c>
      <c r="S9" s="25">
        <v>0.05</v>
      </c>
      <c r="T9" s="24">
        <v>85500</v>
      </c>
      <c r="U9" s="26">
        <v>0.44695000000000001</v>
      </c>
      <c r="V9" s="24">
        <v>38214.224999999999</v>
      </c>
      <c r="W9" s="24">
        <v>47285.775000000001</v>
      </c>
      <c r="X9" s="25">
        <v>7.7499999999999999E-2</v>
      </c>
      <c r="Y9" s="2">
        <v>87162.718894009216</v>
      </c>
      <c r="Z9" s="2">
        <v>610139.03225806449</v>
      </c>
      <c r="AB9" s="16"/>
      <c r="AC9" s="16"/>
    </row>
    <row r="10" spans="1:29" ht="28.8" x14ac:dyDescent="0.3">
      <c r="A10" s="16" t="s">
        <v>945</v>
      </c>
      <c r="B10" s="9" t="s">
        <v>945</v>
      </c>
      <c r="C10" s="9" t="s">
        <v>8</v>
      </c>
      <c r="D10" s="27" t="s">
        <v>946</v>
      </c>
      <c r="E10" s="9" t="s">
        <v>928</v>
      </c>
      <c r="F10" s="9">
        <v>1971</v>
      </c>
      <c r="G10" s="19" t="s">
        <v>42</v>
      </c>
      <c r="H10" s="20">
        <v>11587</v>
      </c>
      <c r="I10" s="20">
        <v>7560</v>
      </c>
      <c r="J10" s="9">
        <v>0</v>
      </c>
      <c r="K10" s="9">
        <v>6</v>
      </c>
      <c r="L10" s="9">
        <v>3</v>
      </c>
      <c r="M10" s="9">
        <v>0</v>
      </c>
      <c r="N10" s="9">
        <v>9</v>
      </c>
      <c r="O10" s="9">
        <v>9</v>
      </c>
      <c r="P10" s="20">
        <v>0</v>
      </c>
      <c r="Q10" s="9" t="s">
        <v>30</v>
      </c>
      <c r="R10" s="24">
        <v>108000</v>
      </c>
      <c r="S10" s="25">
        <v>0.05</v>
      </c>
      <c r="T10" s="24">
        <v>102600</v>
      </c>
      <c r="U10" s="26">
        <v>0.43043500000000001</v>
      </c>
      <c r="V10" s="24">
        <v>44162.631000000001</v>
      </c>
      <c r="W10" s="24">
        <v>58437.368999999999</v>
      </c>
      <c r="X10" s="25">
        <v>7.7499999999999999E-2</v>
      </c>
      <c r="Y10" s="2">
        <v>83781.174193548388</v>
      </c>
      <c r="Z10" s="2">
        <v>754030.56774193549</v>
      </c>
      <c r="AB10" s="16"/>
      <c r="AC10" s="16"/>
    </row>
    <row r="11" spans="1:29" ht="28.8" x14ac:dyDescent="0.3">
      <c r="A11" s="16" t="s">
        <v>947</v>
      </c>
      <c r="B11" s="9" t="s">
        <v>947</v>
      </c>
      <c r="C11" s="9" t="s">
        <v>9</v>
      </c>
      <c r="D11" s="27" t="s">
        <v>948</v>
      </c>
      <c r="E11" s="9" t="s">
        <v>928</v>
      </c>
      <c r="F11" s="9">
        <v>1968</v>
      </c>
      <c r="G11" s="19" t="s">
        <v>42</v>
      </c>
      <c r="H11" s="20">
        <v>13800</v>
      </c>
      <c r="I11" s="20">
        <v>7536</v>
      </c>
      <c r="J11" s="9">
        <v>0</v>
      </c>
      <c r="K11" s="9">
        <v>12</v>
      </c>
      <c r="L11" s="9">
        <v>0</v>
      </c>
      <c r="M11" s="9">
        <v>0</v>
      </c>
      <c r="N11" s="9">
        <v>12</v>
      </c>
      <c r="O11" s="9">
        <v>12</v>
      </c>
      <c r="P11" s="20">
        <v>0</v>
      </c>
      <c r="Q11" s="9" t="s">
        <v>30</v>
      </c>
      <c r="R11" s="24">
        <v>129600</v>
      </c>
      <c r="S11" s="25">
        <v>0.05</v>
      </c>
      <c r="T11" s="24">
        <v>123120</v>
      </c>
      <c r="U11" s="26">
        <v>0.43043500000000001</v>
      </c>
      <c r="V11" s="24">
        <v>52995.157200000001</v>
      </c>
      <c r="W11" s="24">
        <v>70124.842799999999</v>
      </c>
      <c r="X11" s="25">
        <v>7.7499999999999999E-2</v>
      </c>
      <c r="Y11" s="2">
        <v>75403.056774193552</v>
      </c>
      <c r="Z11" s="2">
        <v>904836.68129032268</v>
      </c>
      <c r="AB11" s="16"/>
      <c r="AC11" s="16"/>
    </row>
    <row r="12" spans="1:29" ht="28.8" x14ac:dyDescent="0.3">
      <c r="A12" s="16" t="s">
        <v>949</v>
      </c>
      <c r="B12" s="9" t="s">
        <v>949</v>
      </c>
      <c r="C12" s="9" t="s">
        <v>137</v>
      </c>
      <c r="D12" s="27" t="s">
        <v>950</v>
      </c>
      <c r="E12" s="9" t="s">
        <v>928</v>
      </c>
      <c r="F12" s="9">
        <v>1976</v>
      </c>
      <c r="G12" s="19" t="s">
        <v>42</v>
      </c>
      <c r="H12" s="20">
        <v>12500</v>
      </c>
      <c r="I12" s="20">
        <v>8528</v>
      </c>
      <c r="K12" s="9">
        <v>5</v>
      </c>
      <c r="N12" s="9">
        <v>5</v>
      </c>
      <c r="O12" s="9">
        <v>9</v>
      </c>
      <c r="P12" s="20">
        <v>2302</v>
      </c>
      <c r="Q12" s="9" t="s">
        <v>30</v>
      </c>
      <c r="R12" s="24">
        <v>95436</v>
      </c>
      <c r="S12" s="25">
        <v>0.05</v>
      </c>
      <c r="T12" s="24">
        <v>90664.2</v>
      </c>
      <c r="U12" s="26">
        <v>0.43043500000000001</v>
      </c>
      <c r="V12" s="24">
        <v>39025.044927000003</v>
      </c>
      <c r="W12" s="24">
        <v>51639.155072999994</v>
      </c>
      <c r="X12" s="25">
        <v>7.7499999999999999E-2</v>
      </c>
      <c r="Y12" s="2">
        <v>74034.630929032253</v>
      </c>
      <c r="Z12" s="2">
        <v>666311.67836129025</v>
      </c>
      <c r="AB12" s="16"/>
      <c r="AC12" s="16"/>
    </row>
    <row r="13" spans="1:29" ht="244.8" x14ac:dyDescent="0.3">
      <c r="A13" s="16" t="s">
        <v>951</v>
      </c>
      <c r="B13" s="9" t="s">
        <v>952</v>
      </c>
      <c r="C13" s="9" t="s">
        <v>953</v>
      </c>
      <c r="D13" s="27" t="s">
        <v>954</v>
      </c>
      <c r="E13" s="9" t="s">
        <v>940</v>
      </c>
      <c r="F13" s="9">
        <v>1954</v>
      </c>
      <c r="G13" s="19" t="s">
        <v>42</v>
      </c>
      <c r="H13" s="20">
        <v>3003242</v>
      </c>
      <c r="N13" s="9">
        <v>857</v>
      </c>
      <c r="O13" s="9">
        <v>857</v>
      </c>
      <c r="P13" s="20">
        <v>0</v>
      </c>
      <c r="Q13" s="9" t="s">
        <v>30</v>
      </c>
      <c r="R13" s="24">
        <v>6170400</v>
      </c>
      <c r="S13" s="25">
        <v>0.05</v>
      </c>
      <c r="T13" s="24">
        <v>5861880</v>
      </c>
      <c r="U13" s="26">
        <v>0.44695000000000001</v>
      </c>
      <c r="V13" s="24">
        <v>2619967.2659999998</v>
      </c>
      <c r="W13" s="24">
        <v>3241912.7340000002</v>
      </c>
      <c r="X13" s="25">
        <v>7.0000000000000007E-2</v>
      </c>
      <c r="Y13" s="2">
        <v>54040.885714285709</v>
      </c>
      <c r="Z13" s="2">
        <v>46313039.057142854</v>
      </c>
      <c r="AB13" s="16"/>
      <c r="AC13" s="16"/>
    </row>
    <row r="14" spans="1:29" ht="28.8" x14ac:dyDescent="0.3">
      <c r="A14" s="16" t="s">
        <v>955</v>
      </c>
      <c r="B14" s="9" t="s">
        <v>955</v>
      </c>
      <c r="C14" s="9" t="s">
        <v>9</v>
      </c>
      <c r="D14" s="27" t="s">
        <v>956</v>
      </c>
      <c r="E14" s="9" t="s">
        <v>928</v>
      </c>
      <c r="F14" s="9">
        <v>1970</v>
      </c>
      <c r="G14" s="19" t="s">
        <v>42</v>
      </c>
      <c r="H14" s="20">
        <v>14632</v>
      </c>
      <c r="I14" s="20">
        <v>8526</v>
      </c>
      <c r="J14" s="9">
        <v>0</v>
      </c>
      <c r="K14" s="9">
        <v>6</v>
      </c>
      <c r="L14" s="9">
        <v>8</v>
      </c>
      <c r="M14" s="9">
        <v>0</v>
      </c>
      <c r="N14" s="9">
        <v>14</v>
      </c>
      <c r="O14" s="9">
        <v>14</v>
      </c>
      <c r="P14" s="20">
        <v>0</v>
      </c>
      <c r="Q14" s="9" t="s">
        <v>30</v>
      </c>
      <c r="R14" s="24">
        <v>180000</v>
      </c>
      <c r="S14" s="25">
        <v>0.05</v>
      </c>
      <c r="T14" s="24">
        <v>171000</v>
      </c>
      <c r="U14" s="26">
        <v>0.43043500000000001</v>
      </c>
      <c r="V14" s="24">
        <v>73604.385000000009</v>
      </c>
      <c r="W14" s="24">
        <v>97395.614999999991</v>
      </c>
      <c r="X14" s="25">
        <v>7.7499999999999999E-2</v>
      </c>
      <c r="Y14" s="2">
        <v>89765.543778801817</v>
      </c>
      <c r="Z14" s="2">
        <v>1256717.6129032257</v>
      </c>
      <c r="AB14" s="16"/>
      <c r="AC14" s="16"/>
    </row>
    <row r="15" spans="1:29" ht="28.8" x14ac:dyDescent="0.3">
      <c r="A15" s="16" t="s">
        <v>957</v>
      </c>
      <c r="B15" s="9" t="s">
        <v>957</v>
      </c>
      <c r="C15" s="9" t="s">
        <v>9</v>
      </c>
      <c r="D15" s="27" t="s">
        <v>958</v>
      </c>
      <c r="E15" s="9" t="s">
        <v>928</v>
      </c>
      <c r="F15" s="9">
        <v>1968</v>
      </c>
      <c r="G15" s="19" t="s">
        <v>42</v>
      </c>
      <c r="H15" s="20">
        <v>14645</v>
      </c>
      <c r="I15" s="20">
        <v>8084</v>
      </c>
      <c r="J15" s="9">
        <v>0</v>
      </c>
      <c r="K15" s="9">
        <v>12</v>
      </c>
      <c r="L15" s="9">
        <v>0</v>
      </c>
      <c r="M15" s="9">
        <v>0</v>
      </c>
      <c r="N15" s="9">
        <v>12</v>
      </c>
      <c r="O15" s="9">
        <v>12</v>
      </c>
      <c r="P15" s="20">
        <v>0</v>
      </c>
      <c r="Q15" s="9" t="s">
        <v>30</v>
      </c>
      <c r="R15" s="24">
        <v>129600</v>
      </c>
      <c r="S15" s="25">
        <v>0.05</v>
      </c>
      <c r="T15" s="24">
        <v>123120</v>
      </c>
      <c r="U15" s="26">
        <v>0.43043500000000001</v>
      </c>
      <c r="V15" s="24">
        <v>52995.157200000001</v>
      </c>
      <c r="W15" s="24">
        <v>70124.842799999999</v>
      </c>
      <c r="X15" s="25">
        <v>7.7499999999999999E-2</v>
      </c>
      <c r="Y15" s="2">
        <v>75403.056774193552</v>
      </c>
      <c r="Z15" s="2">
        <v>904836.68129032268</v>
      </c>
      <c r="AB15" s="16"/>
      <c r="AC15" s="16"/>
    </row>
    <row r="16" spans="1:29" ht="28.8" x14ac:dyDescent="0.3">
      <c r="A16" s="16" t="s">
        <v>959</v>
      </c>
      <c r="B16" s="9" t="s">
        <v>959</v>
      </c>
      <c r="C16" s="9" t="s">
        <v>9</v>
      </c>
      <c r="D16" s="27" t="s">
        <v>960</v>
      </c>
      <c r="E16" s="9" t="s">
        <v>928</v>
      </c>
      <c r="F16" s="9">
        <v>1968</v>
      </c>
      <c r="G16" s="19" t="s">
        <v>42</v>
      </c>
      <c r="H16" s="20">
        <v>14645</v>
      </c>
      <c r="I16" s="20">
        <v>8084</v>
      </c>
      <c r="J16" s="9">
        <v>0</v>
      </c>
      <c r="K16" s="9">
        <v>12</v>
      </c>
      <c r="L16" s="9">
        <v>0</v>
      </c>
      <c r="M16" s="9">
        <v>0</v>
      </c>
      <c r="N16" s="9">
        <v>12</v>
      </c>
      <c r="O16" s="9">
        <v>12</v>
      </c>
      <c r="P16" s="20">
        <v>0</v>
      </c>
      <c r="Q16" s="9" t="s">
        <v>30</v>
      </c>
      <c r="R16" s="24">
        <v>129600</v>
      </c>
      <c r="S16" s="25">
        <v>0.05</v>
      </c>
      <c r="T16" s="24">
        <v>123120</v>
      </c>
      <c r="U16" s="26">
        <v>0.43043500000000001</v>
      </c>
      <c r="V16" s="24">
        <v>52995.157200000001</v>
      </c>
      <c r="W16" s="24">
        <v>70124.842799999999</v>
      </c>
      <c r="X16" s="25">
        <v>7.7499999999999999E-2</v>
      </c>
      <c r="Y16" s="2">
        <v>75403.056774193552</v>
      </c>
      <c r="Z16" s="2">
        <v>904836.68129032268</v>
      </c>
      <c r="AB16" s="16"/>
      <c r="AC16" s="16"/>
    </row>
    <row r="17" spans="1:29" ht="28.8" x14ac:dyDescent="0.3">
      <c r="A17" s="16" t="s">
        <v>961</v>
      </c>
      <c r="B17" s="9" t="s">
        <v>961</v>
      </c>
      <c r="C17" s="9" t="s">
        <v>8</v>
      </c>
      <c r="D17" s="27" t="s">
        <v>962</v>
      </c>
      <c r="E17" s="9" t="s">
        <v>928</v>
      </c>
      <c r="F17" s="9">
        <v>1977</v>
      </c>
      <c r="G17" s="19" t="s">
        <v>42</v>
      </c>
      <c r="H17" s="20">
        <v>42946</v>
      </c>
      <c r="I17" s="20">
        <v>25110</v>
      </c>
      <c r="J17" s="9">
        <v>0</v>
      </c>
      <c r="K17" s="9">
        <v>1</v>
      </c>
      <c r="L17" s="9">
        <v>22</v>
      </c>
      <c r="N17" s="9">
        <v>23</v>
      </c>
      <c r="O17" s="9">
        <v>23</v>
      </c>
      <c r="P17" s="20">
        <v>0</v>
      </c>
      <c r="Q17" s="9" t="s">
        <v>30</v>
      </c>
      <c r="R17" s="24">
        <v>327600</v>
      </c>
      <c r="S17" s="25">
        <v>0.05</v>
      </c>
      <c r="T17" s="24">
        <v>311220</v>
      </c>
      <c r="U17" s="26">
        <v>0.43043500000000001</v>
      </c>
      <c r="V17" s="24">
        <v>133959.98069999999</v>
      </c>
      <c r="W17" s="24">
        <v>177260.01930000001</v>
      </c>
      <c r="X17" s="25">
        <v>7.7499999999999999E-2</v>
      </c>
      <c r="Y17" s="2">
        <v>99444.61110799438</v>
      </c>
      <c r="Z17" s="2">
        <v>2287226.0554838707</v>
      </c>
      <c r="AB17" s="16"/>
      <c r="AC17" s="16"/>
    </row>
    <row r="18" spans="1:29" ht="28.8" x14ac:dyDescent="0.3">
      <c r="A18" s="16" t="s">
        <v>963</v>
      </c>
      <c r="B18" s="9" t="s">
        <v>963</v>
      </c>
      <c r="C18" s="9" t="s">
        <v>137</v>
      </c>
      <c r="D18" s="27" t="s">
        <v>964</v>
      </c>
      <c r="E18" s="9" t="s">
        <v>928</v>
      </c>
      <c r="F18" s="9">
        <v>1971</v>
      </c>
      <c r="G18" s="19" t="s">
        <v>42</v>
      </c>
      <c r="H18" s="20">
        <v>17556</v>
      </c>
      <c r="I18" s="20">
        <v>15616</v>
      </c>
      <c r="K18" s="9">
        <v>9</v>
      </c>
      <c r="L18" s="9">
        <v>7</v>
      </c>
      <c r="N18" s="9">
        <v>16</v>
      </c>
      <c r="O18" s="9">
        <v>17</v>
      </c>
      <c r="P18" s="20">
        <v>2030</v>
      </c>
      <c r="Q18" s="9" t="s">
        <v>30</v>
      </c>
      <c r="R18" s="24">
        <v>234540</v>
      </c>
      <c r="S18" s="25">
        <v>0.05</v>
      </c>
      <c r="T18" s="24">
        <v>222813</v>
      </c>
      <c r="U18" s="26">
        <v>0.43043500000000001</v>
      </c>
      <c r="V18" s="24">
        <v>95906.513655000002</v>
      </c>
      <c r="W18" s="24">
        <v>126906.486345</v>
      </c>
      <c r="X18" s="25">
        <v>7.7499999999999999E-2</v>
      </c>
      <c r="Y18" s="2">
        <v>96323.708800759021</v>
      </c>
      <c r="Z18" s="2">
        <v>1637503.0496129033</v>
      </c>
      <c r="AB18" s="16"/>
      <c r="AC18" s="16"/>
    </row>
    <row r="19" spans="1:29" ht="28.8" x14ac:dyDescent="0.3">
      <c r="A19" s="16" t="s">
        <v>965</v>
      </c>
      <c r="B19" s="9" t="s">
        <v>965</v>
      </c>
      <c r="C19" s="9" t="s">
        <v>9</v>
      </c>
      <c r="D19" s="27" t="s">
        <v>966</v>
      </c>
      <c r="E19" s="9" t="s">
        <v>928</v>
      </c>
      <c r="F19" s="9">
        <v>1967</v>
      </c>
      <c r="G19" s="19" t="s">
        <v>42</v>
      </c>
      <c r="H19" s="20">
        <v>10204</v>
      </c>
      <c r="I19" s="20">
        <v>6576</v>
      </c>
      <c r="J19" s="9">
        <v>0</v>
      </c>
      <c r="K19" s="9">
        <v>12</v>
      </c>
      <c r="L19" s="9">
        <v>0</v>
      </c>
      <c r="M19" s="9">
        <v>0</v>
      </c>
      <c r="N19" s="9">
        <v>12</v>
      </c>
      <c r="O19" s="9">
        <v>12</v>
      </c>
      <c r="P19" s="20">
        <v>0</v>
      </c>
      <c r="Q19" s="9" t="s">
        <v>30</v>
      </c>
      <c r="R19" s="24">
        <v>129600</v>
      </c>
      <c r="S19" s="25">
        <v>0.05</v>
      </c>
      <c r="T19" s="24">
        <v>123120</v>
      </c>
      <c r="U19" s="26">
        <v>0.43043500000000001</v>
      </c>
      <c r="V19" s="24">
        <v>52995.157200000001</v>
      </c>
      <c r="W19" s="24">
        <v>70124.842799999999</v>
      </c>
      <c r="X19" s="25">
        <v>7.7499999999999999E-2</v>
      </c>
      <c r="Y19" s="2">
        <v>75403.056774193552</v>
      </c>
      <c r="Z19" s="2">
        <v>904836.68129032268</v>
      </c>
      <c r="AB19" s="16"/>
      <c r="AC19" s="16"/>
    </row>
    <row r="20" spans="1:29" ht="28.8" x14ac:dyDescent="0.3">
      <c r="A20" s="16" t="s">
        <v>967</v>
      </c>
      <c r="B20" s="9" t="s">
        <v>967</v>
      </c>
      <c r="C20" s="9" t="s">
        <v>8</v>
      </c>
      <c r="D20" s="27" t="s">
        <v>968</v>
      </c>
      <c r="E20" s="9" t="s">
        <v>928</v>
      </c>
      <c r="F20" s="9">
        <v>1971</v>
      </c>
      <c r="G20" s="19" t="s">
        <v>42</v>
      </c>
      <c r="H20" s="20">
        <v>10164</v>
      </c>
      <c r="I20" s="20">
        <v>10290</v>
      </c>
      <c r="K20" s="9">
        <v>4</v>
      </c>
      <c r="L20" s="9">
        <v>5</v>
      </c>
      <c r="N20" s="9">
        <v>9</v>
      </c>
      <c r="O20" s="9">
        <v>9</v>
      </c>
      <c r="P20" s="20">
        <v>0</v>
      </c>
      <c r="Q20" s="9" t="s">
        <v>30</v>
      </c>
      <c r="R20" s="24">
        <v>115200</v>
      </c>
      <c r="S20" s="25">
        <v>0.05</v>
      </c>
      <c r="T20" s="24">
        <v>109440</v>
      </c>
      <c r="U20" s="26">
        <v>0.43043500000000001</v>
      </c>
      <c r="V20" s="24">
        <v>47106.806400000001</v>
      </c>
      <c r="W20" s="24">
        <v>62333.193599999999</v>
      </c>
      <c r="X20" s="25">
        <v>7.7499999999999999E-2</v>
      </c>
      <c r="Y20" s="2">
        <v>89366.585806451607</v>
      </c>
      <c r="Z20" s="2">
        <v>804299.27225806448</v>
      </c>
      <c r="AB20" s="16"/>
      <c r="AC20" s="16"/>
    </row>
    <row r="21" spans="1:29" ht="28.8" x14ac:dyDescent="0.3">
      <c r="A21" s="16" t="s">
        <v>969</v>
      </c>
      <c r="B21" s="9" t="s">
        <v>969</v>
      </c>
      <c r="C21" s="9" t="s">
        <v>8</v>
      </c>
      <c r="D21" s="27" t="s">
        <v>970</v>
      </c>
      <c r="E21" s="9" t="s">
        <v>928</v>
      </c>
      <c r="F21" s="9">
        <v>1971</v>
      </c>
      <c r="G21" s="19" t="s">
        <v>42</v>
      </c>
      <c r="H21" s="20">
        <v>10087</v>
      </c>
      <c r="I21" s="20">
        <v>10290</v>
      </c>
      <c r="K21" s="9">
        <v>4</v>
      </c>
      <c r="L21" s="9">
        <v>5</v>
      </c>
      <c r="N21" s="9">
        <v>9</v>
      </c>
      <c r="O21" s="9">
        <v>9</v>
      </c>
      <c r="P21" s="20">
        <v>0</v>
      </c>
      <c r="Q21" s="9" t="s">
        <v>30</v>
      </c>
      <c r="R21" s="24">
        <v>115200</v>
      </c>
      <c r="S21" s="25">
        <v>0.05</v>
      </c>
      <c r="T21" s="24">
        <v>109440</v>
      </c>
      <c r="U21" s="26">
        <v>0.43043500000000001</v>
      </c>
      <c r="V21" s="24">
        <v>47106.806400000001</v>
      </c>
      <c r="W21" s="24">
        <v>62333.193599999999</v>
      </c>
      <c r="X21" s="25">
        <v>7.7499999999999999E-2</v>
      </c>
      <c r="Y21" s="2">
        <v>89366.585806451607</v>
      </c>
      <c r="Z21" s="2">
        <v>804299.27225806448</v>
      </c>
      <c r="AB21" s="16"/>
      <c r="AC21" s="16"/>
    </row>
    <row r="22" spans="1:29" ht="28.8" x14ac:dyDescent="0.3">
      <c r="A22" s="16" t="s">
        <v>971</v>
      </c>
      <c r="B22" s="9" t="s">
        <v>971</v>
      </c>
      <c r="C22" s="9" t="s">
        <v>8</v>
      </c>
      <c r="D22" s="27" t="s">
        <v>972</v>
      </c>
      <c r="E22" s="9" t="s">
        <v>928</v>
      </c>
      <c r="F22" s="9">
        <v>1969</v>
      </c>
      <c r="G22" s="19" t="s">
        <v>42</v>
      </c>
      <c r="H22" s="20">
        <v>10162</v>
      </c>
      <c r="I22" s="20">
        <v>8520</v>
      </c>
      <c r="K22" s="9">
        <v>1</v>
      </c>
      <c r="L22" s="9">
        <v>8</v>
      </c>
      <c r="N22" s="9">
        <v>9</v>
      </c>
      <c r="O22" s="9">
        <v>9</v>
      </c>
      <c r="P22" s="20">
        <v>0</v>
      </c>
      <c r="Q22" s="9" t="s">
        <v>30</v>
      </c>
      <c r="R22" s="24">
        <v>126000</v>
      </c>
      <c r="S22" s="25">
        <v>0.05</v>
      </c>
      <c r="T22" s="24">
        <v>119700</v>
      </c>
      <c r="U22" s="26">
        <v>0.43043500000000001</v>
      </c>
      <c r="V22" s="24">
        <v>51523.069500000005</v>
      </c>
      <c r="W22" s="24">
        <v>68176.930499999988</v>
      </c>
      <c r="X22" s="25">
        <v>7.7499999999999999E-2</v>
      </c>
      <c r="Y22" s="2">
        <v>97744.703225806428</v>
      </c>
      <c r="Z22" s="2">
        <v>879702.3290322579</v>
      </c>
      <c r="AB22" s="16"/>
      <c r="AC22" s="16"/>
    </row>
    <row r="23" spans="1:29" ht="28.8" x14ac:dyDescent="0.3">
      <c r="A23" s="16" t="s">
        <v>973</v>
      </c>
      <c r="B23" s="9" t="s">
        <v>973</v>
      </c>
      <c r="C23" s="9" t="s">
        <v>8</v>
      </c>
      <c r="D23" s="27" t="s">
        <v>974</v>
      </c>
      <c r="E23" s="9" t="s">
        <v>928</v>
      </c>
      <c r="F23" s="9">
        <v>1972</v>
      </c>
      <c r="G23" s="19" t="s">
        <v>42</v>
      </c>
      <c r="H23" s="20">
        <v>12724</v>
      </c>
      <c r="I23" s="20">
        <v>11046</v>
      </c>
      <c r="K23" s="9">
        <v>6</v>
      </c>
      <c r="L23" s="9">
        <v>6</v>
      </c>
      <c r="N23" s="9">
        <v>12</v>
      </c>
      <c r="O23" s="9">
        <v>12</v>
      </c>
      <c r="P23" s="20">
        <v>0</v>
      </c>
      <c r="Q23" s="9" t="s">
        <v>30</v>
      </c>
      <c r="R23" s="24">
        <v>151200</v>
      </c>
      <c r="S23" s="25">
        <v>0.05</v>
      </c>
      <c r="T23" s="24">
        <v>143640</v>
      </c>
      <c r="U23" s="26">
        <v>0.43043500000000001</v>
      </c>
      <c r="V23" s="24">
        <v>61827.683400000002</v>
      </c>
      <c r="W23" s="24">
        <v>81812.316599999991</v>
      </c>
      <c r="X23" s="25">
        <v>7.7499999999999999E-2</v>
      </c>
      <c r="Y23" s="2">
        <v>87970.232903225799</v>
      </c>
      <c r="Z23" s="2">
        <v>1055642.7948387095</v>
      </c>
      <c r="AB23" s="16"/>
      <c r="AC23" s="16"/>
    </row>
    <row r="24" spans="1:29" ht="28.8" x14ac:dyDescent="0.3">
      <c r="A24" s="16" t="s">
        <v>975</v>
      </c>
      <c r="B24" s="9" t="s">
        <v>975</v>
      </c>
      <c r="C24" s="9" t="s">
        <v>8</v>
      </c>
      <c r="D24" s="27" t="s">
        <v>976</v>
      </c>
      <c r="E24" s="9" t="s">
        <v>928</v>
      </c>
      <c r="F24" s="9">
        <v>1972</v>
      </c>
      <c r="G24" s="19" t="s">
        <v>42</v>
      </c>
      <c r="H24" s="20">
        <v>10800</v>
      </c>
      <c r="I24" s="20">
        <v>11046</v>
      </c>
      <c r="K24" s="9">
        <v>6</v>
      </c>
      <c r="L24" s="9">
        <v>6</v>
      </c>
      <c r="N24" s="9">
        <v>12</v>
      </c>
      <c r="O24" s="9">
        <v>12</v>
      </c>
      <c r="P24" s="20">
        <v>0</v>
      </c>
      <c r="Q24" s="9" t="s">
        <v>30</v>
      </c>
      <c r="R24" s="24">
        <v>151200</v>
      </c>
      <c r="S24" s="25">
        <v>0.05</v>
      </c>
      <c r="T24" s="24">
        <v>143640</v>
      </c>
      <c r="U24" s="26">
        <v>0.43043500000000001</v>
      </c>
      <c r="V24" s="24">
        <v>61827.683400000002</v>
      </c>
      <c r="W24" s="24">
        <v>81812.316599999991</v>
      </c>
      <c r="X24" s="25">
        <v>7.7499999999999999E-2</v>
      </c>
      <c r="Y24" s="2">
        <v>87970.232903225799</v>
      </c>
      <c r="Z24" s="2">
        <v>1055642.7948387095</v>
      </c>
      <c r="AB24" s="16"/>
      <c r="AC24" s="16"/>
    </row>
    <row r="25" spans="1:29" ht="28.8" x14ac:dyDescent="0.3">
      <c r="A25" s="16" t="s">
        <v>977</v>
      </c>
      <c r="B25" s="9" t="s">
        <v>978</v>
      </c>
      <c r="C25" s="9" t="s">
        <v>979</v>
      </c>
      <c r="D25" s="27" t="s">
        <v>980</v>
      </c>
      <c r="E25" s="9" t="s">
        <v>928</v>
      </c>
      <c r="F25" s="9">
        <v>1964</v>
      </c>
      <c r="G25" s="19" t="s">
        <v>42</v>
      </c>
      <c r="H25" s="20">
        <v>47719</v>
      </c>
      <c r="I25" s="20">
        <v>29568</v>
      </c>
      <c r="K25" s="9">
        <v>48</v>
      </c>
      <c r="N25" s="9">
        <v>48</v>
      </c>
      <c r="O25" s="9">
        <v>48</v>
      </c>
      <c r="P25" s="20">
        <v>0</v>
      </c>
      <c r="Q25" s="9" t="s">
        <v>30</v>
      </c>
      <c r="R25" s="24">
        <v>518400</v>
      </c>
      <c r="S25" s="25">
        <v>0.05</v>
      </c>
      <c r="T25" s="24">
        <v>492480</v>
      </c>
      <c r="U25" s="26">
        <v>0.43043500000000001</v>
      </c>
      <c r="V25" s="24">
        <v>211980.62880000001</v>
      </c>
      <c r="W25" s="24">
        <v>280499.37119999999</v>
      </c>
      <c r="X25" s="25">
        <v>7.7499999999999999E-2</v>
      </c>
      <c r="Y25" s="2">
        <v>75403.056774193552</v>
      </c>
      <c r="Z25" s="2">
        <v>3619346.7251612903</v>
      </c>
      <c r="AB25" s="16"/>
      <c r="AC25" s="16"/>
    </row>
    <row r="26" spans="1:29" ht="28.8" x14ac:dyDescent="0.3">
      <c r="A26" s="16" t="s">
        <v>981</v>
      </c>
      <c r="B26" s="9" t="s">
        <v>981</v>
      </c>
      <c r="C26" s="9" t="s">
        <v>9</v>
      </c>
      <c r="D26" s="27" t="s">
        <v>982</v>
      </c>
      <c r="E26" s="9" t="s">
        <v>928</v>
      </c>
      <c r="F26" s="9">
        <v>1967</v>
      </c>
      <c r="G26" s="19" t="s">
        <v>42</v>
      </c>
      <c r="H26" s="20">
        <v>11050</v>
      </c>
      <c r="I26" s="20">
        <v>7412</v>
      </c>
      <c r="J26" s="9">
        <v>0</v>
      </c>
      <c r="K26" s="9">
        <v>6</v>
      </c>
      <c r="L26" s="9">
        <v>6</v>
      </c>
      <c r="M26" s="9">
        <v>0</v>
      </c>
      <c r="N26" s="9">
        <v>12</v>
      </c>
      <c r="O26" s="9">
        <v>12</v>
      </c>
      <c r="P26" s="20">
        <v>0</v>
      </c>
      <c r="Q26" s="9" t="s">
        <v>30</v>
      </c>
      <c r="R26" s="24">
        <v>151200</v>
      </c>
      <c r="S26" s="25">
        <v>0.05</v>
      </c>
      <c r="T26" s="24">
        <v>143640</v>
      </c>
      <c r="U26" s="26">
        <v>0.43043500000000001</v>
      </c>
      <c r="V26" s="24">
        <v>61827.683400000002</v>
      </c>
      <c r="W26" s="24">
        <v>81812.316599999991</v>
      </c>
      <c r="X26" s="25">
        <v>7.7499999999999999E-2</v>
      </c>
      <c r="Y26" s="2">
        <v>87970.232903225799</v>
      </c>
      <c r="Z26" s="2">
        <v>1055642.7948387095</v>
      </c>
      <c r="AB26" s="16"/>
      <c r="AC26" s="16"/>
    </row>
    <row r="27" spans="1:29" ht="28.8" x14ac:dyDescent="0.3">
      <c r="A27" s="16" t="s">
        <v>983</v>
      </c>
      <c r="B27" s="9" t="s">
        <v>983</v>
      </c>
      <c r="C27" s="9" t="s">
        <v>9</v>
      </c>
      <c r="D27" s="27" t="s">
        <v>984</v>
      </c>
      <c r="E27" s="9" t="s">
        <v>928</v>
      </c>
      <c r="F27" s="9">
        <v>1966</v>
      </c>
      <c r="G27" s="19" t="s">
        <v>42</v>
      </c>
      <c r="H27" s="20">
        <v>11610</v>
      </c>
      <c r="I27" s="20">
        <v>7412</v>
      </c>
      <c r="J27" s="9">
        <v>0</v>
      </c>
      <c r="K27" s="9">
        <v>6</v>
      </c>
      <c r="L27" s="9">
        <v>6</v>
      </c>
      <c r="M27" s="9">
        <v>0</v>
      </c>
      <c r="N27" s="9">
        <v>12</v>
      </c>
      <c r="O27" s="9">
        <v>12</v>
      </c>
      <c r="P27" s="20">
        <v>0</v>
      </c>
      <c r="Q27" s="9" t="s">
        <v>30</v>
      </c>
      <c r="R27" s="24">
        <v>151200</v>
      </c>
      <c r="S27" s="25">
        <v>0.05</v>
      </c>
      <c r="T27" s="24">
        <v>143640</v>
      </c>
      <c r="U27" s="26">
        <v>0.43043500000000001</v>
      </c>
      <c r="V27" s="24">
        <v>61827.683400000002</v>
      </c>
      <c r="W27" s="24">
        <v>81812.316599999991</v>
      </c>
      <c r="X27" s="25">
        <v>7.7499999999999999E-2</v>
      </c>
      <c r="Y27" s="2">
        <v>87970.232903225799</v>
      </c>
      <c r="Z27" s="2">
        <v>1055642.7948387095</v>
      </c>
      <c r="AB27" s="16"/>
      <c r="AC27" s="16"/>
    </row>
    <row r="28" spans="1:29" ht="28.8" x14ac:dyDescent="0.3">
      <c r="A28" s="16" t="s">
        <v>985</v>
      </c>
      <c r="B28" s="9" t="s">
        <v>985</v>
      </c>
      <c r="C28" s="9" t="s">
        <v>9</v>
      </c>
      <c r="D28" s="27" t="s">
        <v>986</v>
      </c>
      <c r="E28" s="9" t="s">
        <v>928</v>
      </c>
      <c r="F28" s="9">
        <v>1967</v>
      </c>
      <c r="G28" s="19" t="s">
        <v>42</v>
      </c>
      <c r="H28" s="20">
        <v>12750</v>
      </c>
      <c r="I28" s="20">
        <v>7412</v>
      </c>
      <c r="J28" s="9">
        <v>0</v>
      </c>
      <c r="K28" s="9">
        <v>4</v>
      </c>
      <c r="L28" s="9">
        <v>8</v>
      </c>
      <c r="M28" s="9">
        <v>0</v>
      </c>
      <c r="N28" s="9">
        <v>12</v>
      </c>
      <c r="O28" s="9">
        <v>12</v>
      </c>
      <c r="P28" s="20">
        <v>0</v>
      </c>
      <c r="Q28" s="9" t="s">
        <v>30</v>
      </c>
      <c r="R28" s="24">
        <v>158400</v>
      </c>
      <c r="S28" s="25">
        <v>0.05</v>
      </c>
      <c r="T28" s="24">
        <v>150480</v>
      </c>
      <c r="U28" s="26">
        <v>0.43043500000000001</v>
      </c>
      <c r="V28" s="24">
        <v>64771.858800000002</v>
      </c>
      <c r="W28" s="24">
        <v>85708.141199999998</v>
      </c>
      <c r="X28" s="25">
        <v>7.7499999999999999E-2</v>
      </c>
      <c r="Y28" s="2">
        <v>92159.291612903238</v>
      </c>
      <c r="Z28" s="2">
        <v>1105911.4993548386</v>
      </c>
      <c r="AB28" s="16"/>
      <c r="AC28" s="16"/>
    </row>
    <row r="29" spans="1:29" ht="28.8" x14ac:dyDescent="0.3">
      <c r="A29" s="16" t="s">
        <v>987</v>
      </c>
      <c r="B29" s="9" t="s">
        <v>987</v>
      </c>
      <c r="C29" s="9" t="s">
        <v>9</v>
      </c>
      <c r="D29" s="27" t="s">
        <v>988</v>
      </c>
      <c r="E29" s="9" t="s">
        <v>928</v>
      </c>
      <c r="F29" s="9">
        <v>1967</v>
      </c>
      <c r="G29" s="19" t="s">
        <v>123</v>
      </c>
      <c r="H29" s="20">
        <v>12750</v>
      </c>
      <c r="I29" s="20">
        <v>7412</v>
      </c>
      <c r="J29" s="9">
        <v>0</v>
      </c>
      <c r="K29" s="9">
        <v>4</v>
      </c>
      <c r="L29" s="9">
        <v>8</v>
      </c>
      <c r="M29" s="9">
        <v>0</v>
      </c>
      <c r="N29" s="9">
        <v>12</v>
      </c>
      <c r="O29" s="9">
        <v>12</v>
      </c>
      <c r="P29" s="20">
        <v>0</v>
      </c>
      <c r="Q29" s="9" t="s">
        <v>30</v>
      </c>
      <c r="R29" s="24">
        <v>158400</v>
      </c>
      <c r="S29" s="25">
        <v>0.05</v>
      </c>
      <c r="T29" s="24">
        <v>150480</v>
      </c>
      <c r="U29" s="26">
        <v>0.63043500000000008</v>
      </c>
      <c r="V29" s="24">
        <v>94867.858800000016</v>
      </c>
      <c r="W29" s="24">
        <v>55612.141199999984</v>
      </c>
      <c r="X29" s="25">
        <v>9.7500000000000003E-2</v>
      </c>
      <c r="Y29" s="2">
        <v>47531.744615384603</v>
      </c>
      <c r="Z29" s="2">
        <v>570380.93538461521</v>
      </c>
      <c r="AB29" s="16"/>
      <c r="AC29" s="16"/>
    </row>
    <row r="30" spans="1:29" ht="28.8" x14ac:dyDescent="0.3">
      <c r="A30" s="16" t="s">
        <v>989</v>
      </c>
      <c r="B30" s="9" t="s">
        <v>989</v>
      </c>
      <c r="C30" s="9" t="s">
        <v>9</v>
      </c>
      <c r="D30" s="27" t="s">
        <v>990</v>
      </c>
      <c r="E30" s="9" t="s">
        <v>928</v>
      </c>
      <c r="F30" s="9">
        <v>1967</v>
      </c>
      <c r="G30" s="19" t="s">
        <v>42</v>
      </c>
      <c r="H30" s="20">
        <v>12750</v>
      </c>
      <c r="I30" s="20">
        <v>7412</v>
      </c>
      <c r="J30" s="9">
        <v>0</v>
      </c>
      <c r="K30" s="9">
        <v>6</v>
      </c>
      <c r="L30" s="9">
        <v>6</v>
      </c>
      <c r="M30" s="9">
        <v>0</v>
      </c>
      <c r="N30" s="9">
        <v>12</v>
      </c>
      <c r="O30" s="9">
        <v>12</v>
      </c>
      <c r="P30" s="20">
        <v>0</v>
      </c>
      <c r="Q30" s="9" t="s">
        <v>30</v>
      </c>
      <c r="R30" s="24">
        <v>151200</v>
      </c>
      <c r="S30" s="25">
        <v>0.05</v>
      </c>
      <c r="T30" s="24">
        <v>143640</v>
      </c>
      <c r="U30" s="26">
        <v>0.43043500000000001</v>
      </c>
      <c r="V30" s="24">
        <v>61827.683400000002</v>
      </c>
      <c r="W30" s="24">
        <v>81812.316599999991</v>
      </c>
      <c r="X30" s="25">
        <v>7.7499999999999999E-2</v>
      </c>
      <c r="Y30" s="2">
        <v>87970.232903225799</v>
      </c>
      <c r="Z30" s="2">
        <v>1055642.7948387095</v>
      </c>
      <c r="AB30" s="16"/>
      <c r="AC30" s="16"/>
    </row>
    <row r="31" spans="1:29" ht="28.8" x14ac:dyDescent="0.3">
      <c r="A31" s="16" t="s">
        <v>991</v>
      </c>
      <c r="B31" s="9" t="s">
        <v>991</v>
      </c>
      <c r="C31" s="9" t="s">
        <v>8</v>
      </c>
      <c r="D31" s="27" t="s">
        <v>992</v>
      </c>
      <c r="E31" s="9" t="s">
        <v>928</v>
      </c>
      <c r="F31" s="9">
        <v>1968</v>
      </c>
      <c r="G31" s="19" t="s">
        <v>42</v>
      </c>
      <c r="H31" s="20">
        <v>14089</v>
      </c>
      <c r="I31" s="20">
        <v>11118</v>
      </c>
      <c r="K31" s="9">
        <v>6</v>
      </c>
      <c r="L31" s="9">
        <v>6</v>
      </c>
      <c r="N31" s="9">
        <v>12</v>
      </c>
      <c r="O31" s="9">
        <v>12</v>
      </c>
      <c r="P31" s="20">
        <v>0</v>
      </c>
      <c r="Q31" s="9" t="s">
        <v>30</v>
      </c>
      <c r="R31" s="24">
        <v>151200</v>
      </c>
      <c r="S31" s="25">
        <v>0.05</v>
      </c>
      <c r="T31" s="24">
        <v>143640</v>
      </c>
      <c r="U31" s="26">
        <v>0.43043500000000001</v>
      </c>
      <c r="V31" s="24">
        <v>61827.683400000002</v>
      </c>
      <c r="W31" s="24">
        <v>81812.316599999991</v>
      </c>
      <c r="X31" s="25">
        <v>7.7499999999999999E-2</v>
      </c>
      <c r="Y31" s="2">
        <v>87970.232903225799</v>
      </c>
      <c r="Z31" s="2">
        <v>1055642.7948387095</v>
      </c>
      <c r="AB31" s="16"/>
      <c r="AC31" s="16"/>
    </row>
    <row r="32" spans="1:29" ht="28.8" x14ac:dyDescent="0.3">
      <c r="A32" s="16" t="s">
        <v>993</v>
      </c>
      <c r="B32" s="9" t="s">
        <v>993</v>
      </c>
      <c r="C32" s="9" t="s">
        <v>9</v>
      </c>
      <c r="D32" s="27" t="s">
        <v>994</v>
      </c>
      <c r="E32" s="9" t="s">
        <v>928</v>
      </c>
      <c r="F32" s="9">
        <v>1968</v>
      </c>
      <c r="G32" s="19" t="s">
        <v>42</v>
      </c>
      <c r="H32" s="20">
        <v>12389</v>
      </c>
      <c r="I32" s="20">
        <v>7412</v>
      </c>
      <c r="J32" s="9">
        <v>0</v>
      </c>
      <c r="K32" s="9">
        <v>6</v>
      </c>
      <c r="L32" s="9">
        <v>6</v>
      </c>
      <c r="M32" s="9">
        <v>0</v>
      </c>
      <c r="N32" s="9">
        <v>12</v>
      </c>
      <c r="O32" s="9">
        <v>12</v>
      </c>
      <c r="P32" s="20">
        <v>0</v>
      </c>
      <c r="Q32" s="9" t="s">
        <v>30</v>
      </c>
      <c r="R32" s="24">
        <v>151200</v>
      </c>
      <c r="S32" s="25">
        <v>0.05</v>
      </c>
      <c r="T32" s="24">
        <v>143640</v>
      </c>
      <c r="U32" s="26">
        <v>0.43043500000000001</v>
      </c>
      <c r="V32" s="24">
        <v>61827.683400000002</v>
      </c>
      <c r="W32" s="24">
        <v>81812.316599999991</v>
      </c>
      <c r="X32" s="25">
        <v>7.7499999999999999E-2</v>
      </c>
      <c r="Y32" s="2">
        <v>87970.232903225799</v>
      </c>
      <c r="Z32" s="2">
        <v>1055642.7948387095</v>
      </c>
      <c r="AB32" s="16"/>
      <c r="AC32" s="16"/>
    </row>
    <row r="33" spans="1:29" ht="28.8" x14ac:dyDescent="0.3">
      <c r="A33" s="16" t="s">
        <v>995</v>
      </c>
      <c r="B33" s="9" t="s">
        <v>995</v>
      </c>
      <c r="C33" s="9" t="s">
        <v>8</v>
      </c>
      <c r="D33" s="27" t="s">
        <v>996</v>
      </c>
      <c r="E33" s="9" t="s">
        <v>928</v>
      </c>
      <c r="F33" s="9">
        <v>1968</v>
      </c>
      <c r="G33" s="19" t="s">
        <v>42</v>
      </c>
      <c r="H33" s="20">
        <v>12551</v>
      </c>
      <c r="I33" s="20">
        <v>7412</v>
      </c>
      <c r="K33" s="9">
        <v>6</v>
      </c>
      <c r="L33" s="9">
        <v>6</v>
      </c>
      <c r="N33" s="9">
        <v>12</v>
      </c>
      <c r="O33" s="9">
        <v>12</v>
      </c>
      <c r="P33" s="20">
        <v>0</v>
      </c>
      <c r="Q33" s="9" t="s">
        <v>30</v>
      </c>
      <c r="R33" s="24">
        <v>151200</v>
      </c>
      <c r="S33" s="25">
        <v>0.05</v>
      </c>
      <c r="T33" s="24">
        <v>143640</v>
      </c>
      <c r="U33" s="26">
        <v>0.43043500000000001</v>
      </c>
      <c r="V33" s="24">
        <v>61827.683400000002</v>
      </c>
      <c r="W33" s="24">
        <v>81812.316599999991</v>
      </c>
      <c r="X33" s="25">
        <v>7.7499999999999999E-2</v>
      </c>
      <c r="Y33" s="2">
        <v>87970.232903225799</v>
      </c>
      <c r="Z33" s="2">
        <v>1055642.7948387095</v>
      </c>
      <c r="AB33" s="16"/>
      <c r="AC33" s="16"/>
    </row>
    <row r="34" spans="1:29" ht="28.8" x14ac:dyDescent="0.3">
      <c r="A34" s="16" t="s">
        <v>997</v>
      </c>
      <c r="B34" s="9" t="s">
        <v>998</v>
      </c>
      <c r="C34" s="9" t="s">
        <v>999</v>
      </c>
      <c r="D34" s="27" t="s">
        <v>1000</v>
      </c>
      <c r="E34" s="9" t="s">
        <v>928</v>
      </c>
      <c r="F34" s="9">
        <v>1968</v>
      </c>
      <c r="G34" s="19" t="s">
        <v>42</v>
      </c>
      <c r="H34" s="20">
        <v>80558</v>
      </c>
      <c r="I34" s="20">
        <v>7412</v>
      </c>
      <c r="K34" s="9">
        <v>6</v>
      </c>
      <c r="L34" s="9">
        <v>6</v>
      </c>
      <c r="N34" s="9">
        <v>12</v>
      </c>
      <c r="O34" s="9">
        <v>12</v>
      </c>
      <c r="P34" s="20">
        <v>0</v>
      </c>
      <c r="Q34" s="9" t="s">
        <v>30</v>
      </c>
      <c r="R34" s="24">
        <v>151200</v>
      </c>
      <c r="S34" s="25">
        <v>0.05</v>
      </c>
      <c r="T34" s="24">
        <v>143640</v>
      </c>
      <c r="U34" s="26">
        <v>0.43043500000000001</v>
      </c>
      <c r="V34" s="24">
        <v>61827.683400000002</v>
      </c>
      <c r="W34" s="24">
        <v>81812.316599999991</v>
      </c>
      <c r="X34" s="25">
        <v>7.7499999999999999E-2</v>
      </c>
      <c r="Y34" s="2">
        <v>87970.232903225799</v>
      </c>
      <c r="Z34" s="2">
        <v>1055642.7948387095</v>
      </c>
      <c r="AB34" s="16"/>
      <c r="AC34" s="16"/>
    </row>
    <row r="35" spans="1:29" ht="28.8" x14ac:dyDescent="0.3">
      <c r="A35" s="16" t="s">
        <v>1001</v>
      </c>
      <c r="B35" s="9" t="s">
        <v>1002</v>
      </c>
      <c r="C35" s="9" t="s">
        <v>1003</v>
      </c>
      <c r="D35" s="27" t="s">
        <v>1004</v>
      </c>
      <c r="E35" s="9" t="s">
        <v>928</v>
      </c>
      <c r="F35" s="9">
        <v>1968</v>
      </c>
      <c r="G35" s="19" t="s">
        <v>42</v>
      </c>
      <c r="H35" s="20">
        <v>83651</v>
      </c>
      <c r="I35" s="20">
        <v>7412</v>
      </c>
      <c r="J35" s="9">
        <v>0</v>
      </c>
      <c r="K35" s="9">
        <v>4</v>
      </c>
      <c r="L35" s="9">
        <v>8</v>
      </c>
      <c r="M35" s="9">
        <v>0</v>
      </c>
      <c r="N35" s="9">
        <v>12</v>
      </c>
      <c r="O35" s="9">
        <v>12</v>
      </c>
      <c r="P35" s="20">
        <v>0</v>
      </c>
      <c r="Q35" s="9" t="s">
        <v>30</v>
      </c>
      <c r="R35" s="24">
        <v>158400</v>
      </c>
      <c r="S35" s="25">
        <v>0.05</v>
      </c>
      <c r="T35" s="24">
        <v>150480</v>
      </c>
      <c r="U35" s="26">
        <v>0.43043500000000001</v>
      </c>
      <c r="V35" s="24">
        <v>64771.858800000002</v>
      </c>
      <c r="W35" s="24">
        <v>85708.141199999998</v>
      </c>
      <c r="X35" s="25">
        <v>7.7499999999999999E-2</v>
      </c>
      <c r="Y35" s="2">
        <v>92159.291612903238</v>
      </c>
      <c r="Z35" s="2">
        <v>1105911.4993548386</v>
      </c>
      <c r="AB35" s="16"/>
      <c r="AC35" s="16"/>
    </row>
    <row r="36" spans="1:29" ht="28.8" x14ac:dyDescent="0.3">
      <c r="A36" s="16" t="s">
        <v>1005</v>
      </c>
      <c r="B36" s="9" t="s">
        <v>1005</v>
      </c>
      <c r="C36" s="9" t="s">
        <v>9</v>
      </c>
      <c r="D36" s="27" t="s">
        <v>1006</v>
      </c>
      <c r="E36" s="9" t="s">
        <v>928</v>
      </c>
      <c r="F36" s="9">
        <v>1968</v>
      </c>
      <c r="G36" s="19" t="s">
        <v>42</v>
      </c>
      <c r="H36" s="20">
        <v>13559</v>
      </c>
      <c r="I36" s="20">
        <v>7412</v>
      </c>
      <c r="J36" s="9">
        <v>0</v>
      </c>
      <c r="K36" s="9">
        <v>6</v>
      </c>
      <c r="L36" s="9">
        <v>6</v>
      </c>
      <c r="M36" s="9">
        <v>0</v>
      </c>
      <c r="N36" s="9">
        <v>12</v>
      </c>
      <c r="O36" s="9">
        <v>12</v>
      </c>
      <c r="P36" s="20">
        <v>0</v>
      </c>
      <c r="Q36" s="9" t="s">
        <v>30</v>
      </c>
      <c r="R36" s="24">
        <v>151200</v>
      </c>
      <c r="S36" s="25">
        <v>0.05</v>
      </c>
      <c r="T36" s="24">
        <v>143640</v>
      </c>
      <c r="U36" s="26">
        <v>0.43043500000000001</v>
      </c>
      <c r="V36" s="24">
        <v>61827.683400000002</v>
      </c>
      <c r="W36" s="24">
        <v>81812.316599999991</v>
      </c>
      <c r="X36" s="25">
        <v>7.7499999999999999E-2</v>
      </c>
      <c r="Y36" s="2">
        <v>87970.232903225799</v>
      </c>
      <c r="Z36" s="2">
        <v>1055642.7948387095</v>
      </c>
      <c r="AB36" s="16"/>
      <c r="AC36" s="16"/>
    </row>
    <row r="37" spans="1:29" ht="28.8" x14ac:dyDescent="0.3">
      <c r="A37" s="16" t="s">
        <v>1007</v>
      </c>
      <c r="B37" s="9" t="s">
        <v>1007</v>
      </c>
      <c r="C37" s="9" t="s">
        <v>9</v>
      </c>
      <c r="D37" s="27" t="s">
        <v>1008</v>
      </c>
      <c r="E37" s="9" t="s">
        <v>928</v>
      </c>
      <c r="F37" s="9">
        <v>1968</v>
      </c>
      <c r="G37" s="19" t="s">
        <v>42</v>
      </c>
      <c r="H37" s="20">
        <v>12212</v>
      </c>
      <c r="I37" s="20">
        <v>7412</v>
      </c>
      <c r="J37" s="9">
        <v>0</v>
      </c>
      <c r="K37" s="9">
        <v>4</v>
      </c>
      <c r="L37" s="9">
        <v>8</v>
      </c>
      <c r="M37" s="9">
        <v>0</v>
      </c>
      <c r="N37" s="9">
        <v>12</v>
      </c>
      <c r="O37" s="9">
        <v>12</v>
      </c>
      <c r="P37" s="20">
        <v>0</v>
      </c>
      <c r="Q37" s="9" t="s">
        <v>30</v>
      </c>
      <c r="R37" s="24">
        <v>158400</v>
      </c>
      <c r="S37" s="25">
        <v>0.05</v>
      </c>
      <c r="T37" s="24">
        <v>150480</v>
      </c>
      <c r="U37" s="26">
        <v>0.43043500000000001</v>
      </c>
      <c r="V37" s="24">
        <v>64771.858800000002</v>
      </c>
      <c r="W37" s="24">
        <v>85708.141199999998</v>
      </c>
      <c r="X37" s="25">
        <v>7.7499999999999999E-2</v>
      </c>
      <c r="Y37" s="2">
        <v>92159.291612903238</v>
      </c>
      <c r="Z37" s="2">
        <v>1105911.4993548386</v>
      </c>
      <c r="AB37" s="16"/>
      <c r="AC37" s="16"/>
    </row>
    <row r="38" spans="1:29" ht="28.8" x14ac:dyDescent="0.3">
      <c r="A38" s="16" t="s">
        <v>1009</v>
      </c>
      <c r="B38" s="9" t="s">
        <v>1009</v>
      </c>
      <c r="C38" s="9" t="s">
        <v>8</v>
      </c>
      <c r="D38" s="27" t="s">
        <v>1010</v>
      </c>
      <c r="E38" s="9" t="s">
        <v>928</v>
      </c>
      <c r="F38" s="9">
        <v>1968</v>
      </c>
      <c r="G38" s="19" t="s">
        <v>42</v>
      </c>
      <c r="H38" s="20">
        <v>15104</v>
      </c>
      <c r="I38" s="20">
        <v>7226</v>
      </c>
      <c r="K38" s="9">
        <v>5</v>
      </c>
      <c r="L38" s="9">
        <v>7</v>
      </c>
      <c r="N38" s="9">
        <v>12</v>
      </c>
      <c r="O38" s="9">
        <v>12</v>
      </c>
      <c r="P38" s="20">
        <v>0</v>
      </c>
      <c r="Q38" s="9" t="s">
        <v>30</v>
      </c>
      <c r="R38" s="24">
        <v>154800</v>
      </c>
      <c r="S38" s="25">
        <v>0.05</v>
      </c>
      <c r="T38" s="24">
        <v>147060</v>
      </c>
      <c r="U38" s="26">
        <v>0.43043500000000001</v>
      </c>
      <c r="V38" s="24">
        <v>63299.771100000005</v>
      </c>
      <c r="W38" s="24">
        <v>83760.228899999987</v>
      </c>
      <c r="X38" s="25">
        <v>7.7499999999999999E-2</v>
      </c>
      <c r="Y38" s="2">
        <v>90064.762258064511</v>
      </c>
      <c r="Z38" s="2">
        <v>1080777.1470967741</v>
      </c>
      <c r="AB38" s="16"/>
      <c r="AC38" s="16"/>
    </row>
    <row r="39" spans="1:29" ht="28.8" x14ac:dyDescent="0.3">
      <c r="A39" s="16" t="s">
        <v>1011</v>
      </c>
      <c r="B39" s="9" t="s">
        <v>1011</v>
      </c>
      <c r="C39" s="9" t="s">
        <v>8</v>
      </c>
      <c r="D39" s="27" t="s">
        <v>1010</v>
      </c>
      <c r="E39" s="9" t="s">
        <v>928</v>
      </c>
      <c r="F39" s="9">
        <v>1968</v>
      </c>
      <c r="G39" s="19" t="s">
        <v>42</v>
      </c>
      <c r="H39" s="20">
        <v>15104</v>
      </c>
      <c r="I39" s="20">
        <v>7226</v>
      </c>
      <c r="K39" s="9">
        <v>5</v>
      </c>
      <c r="L39" s="9">
        <v>7</v>
      </c>
      <c r="N39" s="9">
        <v>12</v>
      </c>
      <c r="O39" s="9">
        <v>12</v>
      </c>
      <c r="P39" s="20">
        <v>0</v>
      </c>
      <c r="Q39" s="9" t="s">
        <v>30</v>
      </c>
      <c r="R39" s="24">
        <v>154800</v>
      </c>
      <c r="S39" s="25">
        <v>0.05</v>
      </c>
      <c r="T39" s="24">
        <v>147060</v>
      </c>
      <c r="U39" s="26">
        <v>0.43043500000000001</v>
      </c>
      <c r="V39" s="24">
        <v>63299.771100000005</v>
      </c>
      <c r="W39" s="24">
        <v>83760.228899999987</v>
      </c>
      <c r="X39" s="25">
        <v>7.7499999999999999E-2</v>
      </c>
      <c r="Y39" s="2">
        <v>90064.762258064511</v>
      </c>
      <c r="Z39" s="2">
        <v>1080777.1470967741</v>
      </c>
      <c r="AB39" s="16"/>
      <c r="AC39" s="16"/>
    </row>
    <row r="40" spans="1:29" ht="28.8" x14ac:dyDescent="0.3">
      <c r="A40" s="16" t="s">
        <v>1012</v>
      </c>
      <c r="B40" s="9" t="s">
        <v>1012</v>
      </c>
      <c r="C40" s="9" t="s">
        <v>8</v>
      </c>
      <c r="D40" s="27" t="s">
        <v>1013</v>
      </c>
      <c r="E40" s="9" t="s">
        <v>928</v>
      </c>
      <c r="F40" s="9">
        <v>1977</v>
      </c>
      <c r="G40" s="19" t="s">
        <v>42</v>
      </c>
      <c r="H40" s="20">
        <v>2331</v>
      </c>
      <c r="I40" s="20">
        <v>6900</v>
      </c>
      <c r="L40" s="9">
        <v>8</v>
      </c>
      <c r="N40" s="9">
        <v>8</v>
      </c>
      <c r="O40" s="9">
        <v>8</v>
      </c>
      <c r="P40" s="20">
        <v>0</v>
      </c>
      <c r="Q40" s="9" t="s">
        <v>30</v>
      </c>
      <c r="R40" s="24">
        <v>115200</v>
      </c>
      <c r="S40" s="25">
        <v>0.05</v>
      </c>
      <c r="T40" s="24">
        <v>109440</v>
      </c>
      <c r="U40" s="26">
        <v>0.43043500000000001</v>
      </c>
      <c r="V40" s="24">
        <v>47106.806400000001</v>
      </c>
      <c r="W40" s="24">
        <v>62333.193599999999</v>
      </c>
      <c r="X40" s="25">
        <v>7.7499999999999999E-2</v>
      </c>
      <c r="Y40" s="2">
        <v>100537.40903225806</v>
      </c>
      <c r="Z40" s="2">
        <v>804299.27225806448</v>
      </c>
      <c r="AB40" s="16"/>
      <c r="AC40" s="16"/>
    </row>
    <row r="41" spans="1:29" ht="28.8" x14ac:dyDescent="0.3">
      <c r="A41" s="16" t="s">
        <v>1014</v>
      </c>
      <c r="B41" s="9" t="s">
        <v>1014</v>
      </c>
      <c r="C41" s="9" t="s">
        <v>8</v>
      </c>
      <c r="D41" s="27" t="s">
        <v>1015</v>
      </c>
      <c r="E41" s="9" t="s">
        <v>928</v>
      </c>
      <c r="F41" s="9">
        <v>1977</v>
      </c>
      <c r="G41" s="19" t="s">
        <v>42</v>
      </c>
      <c r="H41" s="20">
        <v>2304</v>
      </c>
      <c r="I41" s="20">
        <v>6900</v>
      </c>
      <c r="L41" s="9">
        <v>8</v>
      </c>
      <c r="N41" s="9">
        <v>8</v>
      </c>
      <c r="O41" s="9">
        <v>8</v>
      </c>
      <c r="P41" s="20">
        <v>0</v>
      </c>
      <c r="Q41" s="9" t="s">
        <v>30</v>
      </c>
      <c r="R41" s="24">
        <v>115200</v>
      </c>
      <c r="S41" s="25">
        <v>0.05</v>
      </c>
      <c r="T41" s="24">
        <v>109440</v>
      </c>
      <c r="U41" s="26">
        <v>0.43043500000000001</v>
      </c>
      <c r="V41" s="24">
        <v>47106.806400000001</v>
      </c>
      <c r="W41" s="24">
        <v>62333.193599999999</v>
      </c>
      <c r="X41" s="25">
        <v>7.7499999999999999E-2</v>
      </c>
      <c r="Y41" s="2">
        <v>100537.40903225806</v>
      </c>
      <c r="Z41" s="2">
        <v>804299.27225806448</v>
      </c>
      <c r="AB41" s="16"/>
      <c r="AC41" s="16"/>
    </row>
    <row r="42" spans="1:29" ht="28.8" x14ac:dyDescent="0.3">
      <c r="A42" s="16" t="s">
        <v>1016</v>
      </c>
      <c r="B42" s="9" t="s">
        <v>1016</v>
      </c>
      <c r="C42" s="9" t="s">
        <v>8</v>
      </c>
      <c r="D42" s="27" t="s">
        <v>1017</v>
      </c>
      <c r="E42" s="9" t="s">
        <v>928</v>
      </c>
      <c r="F42" s="9">
        <v>1978</v>
      </c>
      <c r="G42" s="19" t="s">
        <v>42</v>
      </c>
      <c r="H42" s="20">
        <v>2332</v>
      </c>
      <c r="I42" s="20">
        <v>6900</v>
      </c>
      <c r="L42" s="9">
        <v>8</v>
      </c>
      <c r="N42" s="9">
        <v>8</v>
      </c>
      <c r="O42" s="9">
        <v>8</v>
      </c>
      <c r="P42" s="20">
        <v>0</v>
      </c>
      <c r="Q42" s="9" t="s">
        <v>30</v>
      </c>
      <c r="R42" s="24">
        <v>115200</v>
      </c>
      <c r="S42" s="25">
        <v>0.05</v>
      </c>
      <c r="T42" s="24">
        <v>109440</v>
      </c>
      <c r="U42" s="26">
        <v>0.43043500000000001</v>
      </c>
      <c r="V42" s="24">
        <v>47106.806400000001</v>
      </c>
      <c r="W42" s="24">
        <v>62333.193599999999</v>
      </c>
      <c r="X42" s="25">
        <v>7.7499999999999999E-2</v>
      </c>
      <c r="Y42" s="2">
        <v>100537.40903225806</v>
      </c>
      <c r="Z42" s="2">
        <v>804299.27225806448</v>
      </c>
      <c r="AB42" s="16"/>
      <c r="AC42" s="16"/>
    </row>
    <row r="43" spans="1:29" ht="28.8" x14ac:dyDescent="0.3">
      <c r="A43" s="16" t="s">
        <v>1018</v>
      </c>
      <c r="B43" s="9" t="s">
        <v>1018</v>
      </c>
      <c r="C43" s="9" t="s">
        <v>8</v>
      </c>
      <c r="D43" s="27" t="s">
        <v>1019</v>
      </c>
      <c r="E43" s="9" t="s">
        <v>928</v>
      </c>
      <c r="F43" s="9">
        <v>1977</v>
      </c>
      <c r="G43" s="19" t="s">
        <v>42</v>
      </c>
      <c r="H43" s="20">
        <v>2318</v>
      </c>
      <c r="I43" s="20">
        <v>9200</v>
      </c>
      <c r="K43" s="9">
        <v>8</v>
      </c>
      <c r="N43" s="9">
        <v>8</v>
      </c>
      <c r="O43" s="9">
        <v>8</v>
      </c>
      <c r="P43" s="20">
        <v>0</v>
      </c>
      <c r="Q43" s="9" t="s">
        <v>30</v>
      </c>
      <c r="R43" s="24">
        <v>86400</v>
      </c>
      <c r="S43" s="25">
        <v>0.05</v>
      </c>
      <c r="T43" s="24">
        <v>82080</v>
      </c>
      <c r="U43" s="26">
        <v>0.43043500000000001</v>
      </c>
      <c r="V43" s="24">
        <v>35330.104800000001</v>
      </c>
      <c r="W43" s="24">
        <v>46749.895199999999</v>
      </c>
      <c r="X43" s="25">
        <v>7.7499999999999999E-2</v>
      </c>
      <c r="Y43" s="2">
        <v>75403.056774193552</v>
      </c>
      <c r="Z43" s="2">
        <v>603224.45419354842</v>
      </c>
      <c r="AB43" s="16"/>
      <c r="AC43" s="16"/>
    </row>
    <row r="44" spans="1:29" ht="28.8" x14ac:dyDescent="0.3">
      <c r="A44" s="16" t="s">
        <v>1020</v>
      </c>
      <c r="B44" s="9" t="s">
        <v>1020</v>
      </c>
      <c r="C44" s="9" t="s">
        <v>8</v>
      </c>
      <c r="D44" s="27" t="s">
        <v>1021</v>
      </c>
      <c r="E44" s="9" t="s">
        <v>928</v>
      </c>
      <c r="F44" s="9">
        <v>1977</v>
      </c>
      <c r="G44" s="19" t="s">
        <v>42</v>
      </c>
      <c r="H44" s="20">
        <v>2313</v>
      </c>
      <c r="I44" s="20">
        <v>6900</v>
      </c>
      <c r="L44" s="9">
        <v>8</v>
      </c>
      <c r="N44" s="9">
        <v>8</v>
      </c>
      <c r="O44" s="9">
        <v>8</v>
      </c>
      <c r="P44" s="20">
        <v>0</v>
      </c>
      <c r="Q44" s="9" t="s">
        <v>30</v>
      </c>
      <c r="R44" s="24">
        <v>115200</v>
      </c>
      <c r="S44" s="25">
        <v>0.05</v>
      </c>
      <c r="T44" s="24">
        <v>109440</v>
      </c>
      <c r="U44" s="26">
        <v>0.43043500000000001</v>
      </c>
      <c r="V44" s="24">
        <v>47106.806400000001</v>
      </c>
      <c r="W44" s="24">
        <v>62333.193599999999</v>
      </c>
      <c r="X44" s="25">
        <v>7.7499999999999999E-2</v>
      </c>
      <c r="Y44" s="2">
        <v>100537.40903225806</v>
      </c>
      <c r="Z44" s="2">
        <v>804299.27225806448</v>
      </c>
      <c r="AB44" s="16"/>
      <c r="AC44" s="16"/>
    </row>
    <row r="45" spans="1:29" ht="28.8" x14ac:dyDescent="0.3">
      <c r="A45" s="16" t="s">
        <v>1022</v>
      </c>
      <c r="B45" s="9" t="s">
        <v>1022</v>
      </c>
      <c r="C45" s="9" t="s">
        <v>8</v>
      </c>
      <c r="D45" s="27" t="s">
        <v>1023</v>
      </c>
      <c r="E45" s="9" t="s">
        <v>928</v>
      </c>
      <c r="F45" s="9">
        <v>1977</v>
      </c>
      <c r="G45" s="19" t="s">
        <v>42</v>
      </c>
      <c r="H45" s="20">
        <v>2322</v>
      </c>
      <c r="I45" s="20">
        <v>6900</v>
      </c>
      <c r="L45" s="9">
        <v>8</v>
      </c>
      <c r="N45" s="9">
        <v>8</v>
      </c>
      <c r="O45" s="9">
        <v>8</v>
      </c>
      <c r="P45" s="20">
        <v>0</v>
      </c>
      <c r="Q45" s="9" t="s">
        <v>30</v>
      </c>
      <c r="R45" s="24">
        <v>115200</v>
      </c>
      <c r="S45" s="25">
        <v>0.05</v>
      </c>
      <c r="T45" s="24">
        <v>109440</v>
      </c>
      <c r="U45" s="26">
        <v>0.43043500000000001</v>
      </c>
      <c r="V45" s="24">
        <v>47106.806400000001</v>
      </c>
      <c r="W45" s="24">
        <v>62333.193599999999</v>
      </c>
      <c r="X45" s="25">
        <v>7.7499999999999999E-2</v>
      </c>
      <c r="Y45" s="2">
        <v>100537.40903225806</v>
      </c>
      <c r="Z45" s="2">
        <v>804299.27225806448</v>
      </c>
      <c r="AB45" s="16"/>
      <c r="AC45" s="16"/>
    </row>
    <row r="46" spans="1:29" ht="43.2" x14ac:dyDescent="0.3">
      <c r="A46" s="16" t="s">
        <v>1024</v>
      </c>
      <c r="B46" s="9" t="s">
        <v>1025</v>
      </c>
      <c r="C46" s="9" t="s">
        <v>1026</v>
      </c>
      <c r="D46" s="27" t="s">
        <v>1027</v>
      </c>
      <c r="E46" s="9" t="s">
        <v>928</v>
      </c>
      <c r="F46" s="9">
        <v>1965</v>
      </c>
      <c r="G46" s="19" t="s">
        <v>42</v>
      </c>
      <c r="H46" s="20">
        <v>7875</v>
      </c>
      <c r="I46" s="20">
        <v>6162</v>
      </c>
      <c r="L46" s="9">
        <v>5</v>
      </c>
      <c r="N46" s="9">
        <v>5</v>
      </c>
      <c r="O46" s="9">
        <v>7</v>
      </c>
      <c r="P46" s="20">
        <v>1478</v>
      </c>
      <c r="Q46" s="9" t="s">
        <v>30</v>
      </c>
      <c r="R46" s="24">
        <v>98604</v>
      </c>
      <c r="S46" s="25">
        <v>0.05</v>
      </c>
      <c r="T46" s="24">
        <v>93673.8</v>
      </c>
      <c r="U46" s="26">
        <v>0.43043500000000001</v>
      </c>
      <c r="V46" s="24">
        <v>40320.482103000002</v>
      </c>
      <c r="W46" s="24">
        <v>53353.317897000001</v>
      </c>
      <c r="X46" s="25">
        <v>7.7499999999999999E-2</v>
      </c>
      <c r="Y46" s="2">
        <v>98347.129764055295</v>
      </c>
      <c r="Z46" s="2">
        <v>688429.90834838711</v>
      </c>
      <c r="AB46" s="16"/>
      <c r="AC46" s="16"/>
    </row>
    <row r="47" spans="1:29" ht="28.8" x14ac:dyDescent="0.3">
      <c r="A47" s="16" t="s">
        <v>1028</v>
      </c>
      <c r="B47" s="9" t="s">
        <v>1028</v>
      </c>
      <c r="C47" s="9" t="s">
        <v>9</v>
      </c>
      <c r="D47" s="27" t="s">
        <v>1029</v>
      </c>
      <c r="E47" s="9" t="s">
        <v>928</v>
      </c>
      <c r="F47" s="9">
        <v>1966</v>
      </c>
      <c r="G47" s="19" t="s">
        <v>42</v>
      </c>
      <c r="H47" s="20">
        <v>13803</v>
      </c>
      <c r="I47" s="20">
        <v>8172</v>
      </c>
      <c r="J47" s="9">
        <v>0</v>
      </c>
      <c r="K47" s="9">
        <v>2</v>
      </c>
      <c r="L47" s="9">
        <v>10</v>
      </c>
      <c r="N47" s="9">
        <v>12</v>
      </c>
      <c r="O47" s="9">
        <v>12</v>
      </c>
      <c r="P47" s="20">
        <v>0</v>
      </c>
      <c r="Q47" s="9" t="s">
        <v>30</v>
      </c>
      <c r="R47" s="24">
        <v>165600</v>
      </c>
      <c r="S47" s="25">
        <v>0.05</v>
      </c>
      <c r="T47" s="24">
        <v>157320</v>
      </c>
      <c r="U47" s="26">
        <v>0.43043500000000001</v>
      </c>
      <c r="V47" s="24">
        <v>67716.034200000009</v>
      </c>
      <c r="W47" s="24">
        <v>89603.965799999991</v>
      </c>
      <c r="X47" s="25">
        <v>7.7499999999999999E-2</v>
      </c>
      <c r="Y47" s="2">
        <v>96348.350322580649</v>
      </c>
      <c r="Z47" s="2">
        <v>1156180.2038709675</v>
      </c>
    </row>
    <row r="48" spans="1:29" ht="28.8" x14ac:dyDescent="0.3">
      <c r="A48" s="16" t="s">
        <v>1030</v>
      </c>
      <c r="B48" s="9" t="s">
        <v>1030</v>
      </c>
      <c r="C48" s="9" t="s">
        <v>9</v>
      </c>
      <c r="D48" s="27" t="s">
        <v>1031</v>
      </c>
      <c r="E48" s="9" t="s">
        <v>928</v>
      </c>
      <c r="F48" s="9">
        <v>1969</v>
      </c>
      <c r="G48" s="19" t="s">
        <v>42</v>
      </c>
      <c r="H48" s="20">
        <v>13803</v>
      </c>
      <c r="I48" s="20">
        <v>7604</v>
      </c>
      <c r="J48" s="9">
        <v>0</v>
      </c>
      <c r="K48" s="9">
        <v>6</v>
      </c>
      <c r="L48" s="9">
        <v>6</v>
      </c>
      <c r="N48" s="9">
        <v>12</v>
      </c>
      <c r="O48" s="9">
        <v>12</v>
      </c>
      <c r="P48" s="20">
        <v>0</v>
      </c>
      <c r="Q48" s="9" t="s">
        <v>30</v>
      </c>
      <c r="R48" s="24">
        <v>151200</v>
      </c>
      <c r="S48" s="25">
        <v>0.05</v>
      </c>
      <c r="T48" s="24">
        <v>143640</v>
      </c>
      <c r="U48" s="26">
        <v>0.43043500000000001</v>
      </c>
      <c r="V48" s="24">
        <v>61827.683400000002</v>
      </c>
      <c r="W48" s="24">
        <v>81812.316599999991</v>
      </c>
      <c r="X48" s="25">
        <v>7.7499999999999999E-2</v>
      </c>
      <c r="Y48" s="2">
        <v>87970.232903225799</v>
      </c>
      <c r="Z48" s="2">
        <v>1055642.7948387095</v>
      </c>
    </row>
    <row r="49" spans="1:27" ht="43.2" x14ac:dyDescent="0.3">
      <c r="A49" s="16" t="s">
        <v>1032</v>
      </c>
      <c r="B49" s="9" t="s">
        <v>1033</v>
      </c>
      <c r="C49" s="9" t="s">
        <v>1034</v>
      </c>
      <c r="D49" s="27" t="s">
        <v>1035</v>
      </c>
      <c r="E49" s="9" t="s">
        <v>928</v>
      </c>
      <c r="F49" s="9">
        <v>1966</v>
      </c>
      <c r="G49" s="19" t="s">
        <v>42</v>
      </c>
      <c r="H49" s="20">
        <v>8800</v>
      </c>
      <c r="I49" s="20">
        <v>11760</v>
      </c>
      <c r="K49" s="9">
        <v>2</v>
      </c>
      <c r="L49" s="9">
        <v>10</v>
      </c>
      <c r="N49" s="9">
        <v>12</v>
      </c>
      <c r="O49" s="9">
        <v>12</v>
      </c>
      <c r="P49" s="20">
        <v>0</v>
      </c>
      <c r="Q49" s="9" t="s">
        <v>30</v>
      </c>
      <c r="R49" s="24">
        <v>165600</v>
      </c>
      <c r="S49" s="25">
        <v>0.05</v>
      </c>
      <c r="T49" s="24">
        <v>157320</v>
      </c>
      <c r="U49" s="26">
        <v>0.43043500000000001</v>
      </c>
      <c r="V49" s="24">
        <v>67716.034200000009</v>
      </c>
      <c r="W49" s="24">
        <v>89603.965799999991</v>
      </c>
      <c r="X49" s="25">
        <v>7.7499999999999999E-2</v>
      </c>
      <c r="Y49" s="2">
        <v>96348.350322580649</v>
      </c>
      <c r="Z49" s="2">
        <v>1156180.2038709675</v>
      </c>
    </row>
    <row r="50" spans="1:27" ht="57.6" x14ac:dyDescent="0.3">
      <c r="A50" s="16" t="s">
        <v>1036</v>
      </c>
      <c r="B50" s="9" t="s">
        <v>1037</v>
      </c>
      <c r="C50" s="9" t="s">
        <v>1038</v>
      </c>
      <c r="D50" s="27" t="s">
        <v>1039</v>
      </c>
      <c r="E50" s="9" t="s">
        <v>928</v>
      </c>
      <c r="F50" s="9">
        <v>1975</v>
      </c>
      <c r="G50" s="19" t="s">
        <v>42</v>
      </c>
      <c r="H50" s="20">
        <v>15400</v>
      </c>
      <c r="I50" s="20">
        <v>10800</v>
      </c>
      <c r="K50" s="9">
        <v>10</v>
      </c>
      <c r="N50" s="9">
        <v>10</v>
      </c>
      <c r="O50" s="9">
        <v>12</v>
      </c>
      <c r="P50" s="20">
        <v>3564</v>
      </c>
      <c r="Q50" s="9" t="s">
        <v>30</v>
      </c>
      <c r="R50" s="24">
        <v>172152</v>
      </c>
      <c r="S50" s="25">
        <v>0.05</v>
      </c>
      <c r="T50" s="24">
        <v>163544.4</v>
      </c>
      <c r="U50" s="26">
        <v>0.43043500000000001</v>
      </c>
      <c r="V50" s="24">
        <v>70395.233814000007</v>
      </c>
      <c r="W50" s="24">
        <v>93149.166185999988</v>
      </c>
      <c r="X50" s="25">
        <v>7.7499999999999999E-2</v>
      </c>
      <c r="Y50" s="2">
        <v>100160.3937483871</v>
      </c>
      <c r="Z50" s="2">
        <v>1201924.7249806451</v>
      </c>
    </row>
    <row r="51" spans="1:27" ht="43.2" x14ac:dyDescent="0.3">
      <c r="A51" s="16" t="s">
        <v>1040</v>
      </c>
      <c r="B51" s="9" t="s">
        <v>1041</v>
      </c>
      <c r="C51" s="9" t="s">
        <v>1034</v>
      </c>
      <c r="D51" s="27" t="s">
        <v>1042</v>
      </c>
      <c r="E51" s="9" t="s">
        <v>928</v>
      </c>
      <c r="F51" s="9">
        <v>1968</v>
      </c>
      <c r="G51" s="19" t="s">
        <v>42</v>
      </c>
      <c r="H51" s="20">
        <v>8025</v>
      </c>
      <c r="I51" s="20">
        <v>9000</v>
      </c>
      <c r="J51" s="9">
        <v>1</v>
      </c>
      <c r="K51" s="9">
        <v>2</v>
      </c>
      <c r="L51" s="9">
        <v>6</v>
      </c>
      <c r="N51" s="9">
        <v>9</v>
      </c>
      <c r="O51" s="9">
        <v>9</v>
      </c>
      <c r="P51" s="20">
        <v>0</v>
      </c>
      <c r="Q51" s="9" t="s">
        <v>30</v>
      </c>
      <c r="R51" s="24">
        <v>117300</v>
      </c>
      <c r="S51" s="25">
        <v>0.05</v>
      </c>
      <c r="T51" s="24">
        <v>111435</v>
      </c>
      <c r="U51" s="26">
        <v>0.43043500000000001</v>
      </c>
      <c r="V51" s="24">
        <v>47965.524225000001</v>
      </c>
      <c r="W51" s="24">
        <v>63469.475774999999</v>
      </c>
      <c r="X51" s="25">
        <v>7.7499999999999999E-2</v>
      </c>
      <c r="Y51" s="2">
        <v>90995.664193548393</v>
      </c>
      <c r="Z51" s="2">
        <v>818960.97774193552</v>
      </c>
    </row>
    <row r="52" spans="1:27" ht="43.2" x14ac:dyDescent="0.3">
      <c r="A52" s="16" t="s">
        <v>1043</v>
      </c>
      <c r="B52" s="9" t="s">
        <v>1044</v>
      </c>
      <c r="C52" s="9" t="s">
        <v>1034</v>
      </c>
      <c r="D52" s="27" t="s">
        <v>1045</v>
      </c>
      <c r="E52" s="9" t="s">
        <v>928</v>
      </c>
      <c r="F52" s="9">
        <v>1968</v>
      </c>
      <c r="G52" s="19" t="s">
        <v>42</v>
      </c>
      <c r="H52" s="20">
        <v>8025</v>
      </c>
      <c r="I52" s="20">
        <v>9000</v>
      </c>
      <c r="J52" s="9">
        <v>1</v>
      </c>
      <c r="K52" s="9">
        <v>2</v>
      </c>
      <c r="L52" s="9">
        <v>6</v>
      </c>
      <c r="N52" s="9">
        <v>9</v>
      </c>
      <c r="O52" s="9">
        <v>9</v>
      </c>
      <c r="P52" s="20">
        <v>0</v>
      </c>
      <c r="Q52" s="9" t="s">
        <v>30</v>
      </c>
      <c r="R52" s="24">
        <v>117300</v>
      </c>
      <c r="S52" s="25">
        <v>0.05</v>
      </c>
      <c r="T52" s="24">
        <v>111435</v>
      </c>
      <c r="U52" s="26">
        <v>0.43043500000000001</v>
      </c>
      <c r="V52" s="24">
        <v>47965.524225000001</v>
      </c>
      <c r="W52" s="24">
        <v>63469.475774999999</v>
      </c>
      <c r="X52" s="25">
        <v>7.7499999999999999E-2</v>
      </c>
      <c r="Y52" s="2">
        <v>90995.664193548393</v>
      </c>
      <c r="Z52" s="2">
        <v>818960.97774193552</v>
      </c>
    </row>
    <row r="53" spans="1:27" x14ac:dyDescent="0.3">
      <c r="A53" s="16" t="s">
        <v>1046</v>
      </c>
      <c r="B53" s="9" t="s">
        <v>1046</v>
      </c>
      <c r="C53" s="9" t="s">
        <v>1047</v>
      </c>
      <c r="E53" s="9" t="s">
        <v>1048</v>
      </c>
      <c r="F53" s="9">
        <v>1967</v>
      </c>
      <c r="G53" s="19" t="s">
        <v>42</v>
      </c>
      <c r="H53" s="20">
        <v>513738</v>
      </c>
      <c r="I53" s="20">
        <v>289314</v>
      </c>
      <c r="J53" s="9">
        <v>0</v>
      </c>
      <c r="K53" s="9">
        <v>88</v>
      </c>
      <c r="L53" s="9">
        <v>136</v>
      </c>
      <c r="M53" s="9">
        <v>0</v>
      </c>
      <c r="N53" s="9">
        <v>224</v>
      </c>
      <c r="O53" s="9">
        <v>224</v>
      </c>
      <c r="P53" s="20">
        <v>0</v>
      </c>
      <c r="Q53" s="9" t="s">
        <v>77</v>
      </c>
      <c r="R53" s="24">
        <v>5817600</v>
      </c>
      <c r="S53" s="25">
        <v>0.05</v>
      </c>
      <c r="T53" s="24">
        <v>5526720</v>
      </c>
      <c r="U53" s="26">
        <v>0.43215999999999999</v>
      </c>
      <c r="V53" s="24">
        <v>2388427.3152000001</v>
      </c>
      <c r="W53" s="24">
        <v>3138292.6847999999</v>
      </c>
      <c r="X53" s="25">
        <v>0.05</v>
      </c>
      <c r="Y53" s="2">
        <v>280204.70399999997</v>
      </c>
      <c r="Z53" s="2">
        <v>62765853.695999995</v>
      </c>
      <c r="AA53" s="9">
        <v>44045526.779999994</v>
      </c>
    </row>
    <row r="54" spans="1:27" ht="43.2" x14ac:dyDescent="0.3">
      <c r="A54" s="16" t="s">
        <v>539</v>
      </c>
      <c r="B54" s="9" t="s">
        <v>540</v>
      </c>
      <c r="C54" s="9" t="s">
        <v>138</v>
      </c>
      <c r="D54" s="27" t="s">
        <v>1049</v>
      </c>
      <c r="E54" s="9" t="s">
        <v>1050</v>
      </c>
      <c r="F54" s="9">
        <v>1974</v>
      </c>
      <c r="G54" s="19" t="s">
        <v>42</v>
      </c>
      <c r="H54" s="20">
        <v>29978</v>
      </c>
      <c r="I54" s="20">
        <v>5400</v>
      </c>
      <c r="L54" s="9">
        <v>6</v>
      </c>
      <c r="N54" s="9">
        <v>6</v>
      </c>
      <c r="O54" s="9">
        <v>6</v>
      </c>
      <c r="P54" s="20"/>
      <c r="Q54" s="9" t="s">
        <v>30</v>
      </c>
      <c r="R54" s="24">
        <v>86400</v>
      </c>
      <c r="S54" s="25">
        <v>0.05</v>
      </c>
      <c r="T54" s="24">
        <v>82080</v>
      </c>
      <c r="U54" s="26">
        <v>0.42664000000000002</v>
      </c>
      <c r="V54" s="24">
        <v>35018.611199999999</v>
      </c>
      <c r="W54" s="24">
        <v>47061.388800000001</v>
      </c>
      <c r="X54" s="25">
        <v>7.7499999999999999E-2</v>
      </c>
      <c r="Y54" s="2">
        <v>101207.28774193548</v>
      </c>
      <c r="Z54" s="2">
        <v>607243.72645161289</v>
      </c>
    </row>
    <row r="55" spans="1:27" ht="28.8" x14ac:dyDescent="0.3">
      <c r="A55" s="16" t="s">
        <v>1051</v>
      </c>
      <c r="B55" s="9" t="s">
        <v>1051</v>
      </c>
      <c r="C55" s="9" t="s">
        <v>9</v>
      </c>
      <c r="D55" s="27" t="s">
        <v>1052</v>
      </c>
      <c r="E55" s="9" t="s">
        <v>1050</v>
      </c>
      <c r="F55" s="9">
        <v>1969</v>
      </c>
      <c r="G55" s="19" t="s">
        <v>42</v>
      </c>
      <c r="H55" s="20">
        <v>1119540</v>
      </c>
      <c r="I55" s="20">
        <v>391115</v>
      </c>
      <c r="J55" s="9">
        <v>0</v>
      </c>
      <c r="K55" s="9">
        <v>192</v>
      </c>
      <c r="L55" s="9">
        <v>192</v>
      </c>
      <c r="M55" s="9">
        <v>0</v>
      </c>
      <c r="N55" s="9">
        <v>384</v>
      </c>
      <c r="O55" s="9">
        <v>384</v>
      </c>
      <c r="P55" s="20">
        <v>0</v>
      </c>
      <c r="Q55" s="9" t="s">
        <v>30</v>
      </c>
      <c r="R55" s="24">
        <v>4838400</v>
      </c>
      <c r="S55" s="25">
        <v>0.05</v>
      </c>
      <c r="T55" s="24">
        <v>4596480</v>
      </c>
      <c r="U55" s="26">
        <v>0.42664000000000002</v>
      </c>
      <c r="V55" s="24">
        <v>1961042.2272000001</v>
      </c>
      <c r="W55" s="24">
        <v>2635437.7727999999</v>
      </c>
      <c r="X55" s="25">
        <v>7.7499999999999999E-2</v>
      </c>
      <c r="Y55" s="2">
        <v>88556.37677419353</v>
      </c>
      <c r="Z55" s="2">
        <v>34005648.681290321</v>
      </c>
    </row>
    <row r="56" spans="1:27" ht="28.8" x14ac:dyDescent="0.3">
      <c r="A56" s="16" t="s">
        <v>546</v>
      </c>
      <c r="B56" s="9" t="s">
        <v>546</v>
      </c>
      <c r="C56" s="9" t="s">
        <v>138</v>
      </c>
      <c r="D56" s="27" t="s">
        <v>1053</v>
      </c>
      <c r="E56" s="9" t="s">
        <v>1050</v>
      </c>
      <c r="F56" s="9">
        <v>1978</v>
      </c>
      <c r="G56" s="19" t="s">
        <v>42</v>
      </c>
      <c r="H56" s="20">
        <v>20680</v>
      </c>
      <c r="I56" s="20">
        <v>5400</v>
      </c>
      <c r="K56" s="9">
        <v>8</v>
      </c>
      <c r="N56" s="9">
        <v>8</v>
      </c>
      <c r="O56" s="9">
        <v>8</v>
      </c>
      <c r="P56" s="20"/>
      <c r="Q56" s="9" t="s">
        <v>30</v>
      </c>
      <c r="R56" s="24">
        <v>86400</v>
      </c>
      <c r="S56" s="25">
        <v>0.05</v>
      </c>
      <c r="T56" s="24">
        <v>82080</v>
      </c>
      <c r="U56" s="26">
        <v>0.42664000000000002</v>
      </c>
      <c r="V56" s="24">
        <v>35018.611199999999</v>
      </c>
      <c r="W56" s="24">
        <v>47061.388800000001</v>
      </c>
      <c r="X56" s="25">
        <v>7.7499999999999999E-2</v>
      </c>
      <c r="Y56" s="2">
        <v>75905.465806451612</v>
      </c>
      <c r="Z56" s="2">
        <v>607243.72645161289</v>
      </c>
    </row>
    <row r="57" spans="1:27" ht="28.8" x14ac:dyDescent="0.3">
      <c r="A57" s="16" t="s">
        <v>1054</v>
      </c>
      <c r="B57" s="9" t="s">
        <v>1054</v>
      </c>
      <c r="C57" s="9" t="s">
        <v>8</v>
      </c>
      <c r="D57" s="27" t="s">
        <v>1055</v>
      </c>
      <c r="E57" s="9" t="s">
        <v>1056</v>
      </c>
      <c r="F57" s="9">
        <v>1973</v>
      </c>
      <c r="G57" s="19" t="s">
        <v>42</v>
      </c>
      <c r="H57" s="20">
        <v>15840</v>
      </c>
      <c r="I57" s="20">
        <v>11844</v>
      </c>
      <c r="K57" s="9">
        <v>1</v>
      </c>
      <c r="L57" s="9">
        <v>11</v>
      </c>
      <c r="N57" s="9">
        <v>12</v>
      </c>
      <c r="O57" s="9">
        <v>12</v>
      </c>
      <c r="P57" s="20">
        <v>0</v>
      </c>
      <c r="Q57" s="9" t="s">
        <v>30</v>
      </c>
      <c r="R57" s="24">
        <v>169200</v>
      </c>
      <c r="S57" s="25">
        <v>0.05</v>
      </c>
      <c r="T57" s="24">
        <v>160740</v>
      </c>
      <c r="U57" s="26">
        <v>0.43513000000000002</v>
      </c>
      <c r="V57" s="24">
        <v>69942.796199999997</v>
      </c>
      <c r="W57" s="24">
        <v>90797.203800000003</v>
      </c>
      <c r="X57" s="25">
        <v>7.7499999999999999E-2</v>
      </c>
      <c r="Y57" s="2">
        <v>97631.401935483867</v>
      </c>
      <c r="Z57" s="2">
        <v>1171576.8232258065</v>
      </c>
    </row>
    <row r="58" spans="1:27" ht="28.8" x14ac:dyDescent="0.3">
      <c r="A58" s="16" t="s">
        <v>1057</v>
      </c>
      <c r="B58" s="9" t="s">
        <v>1057</v>
      </c>
      <c r="C58" s="9" t="s">
        <v>137</v>
      </c>
      <c r="D58" s="27" t="s">
        <v>1058</v>
      </c>
      <c r="E58" s="9" t="s">
        <v>1050</v>
      </c>
      <c r="F58" s="9">
        <v>1974</v>
      </c>
      <c r="G58" s="19" t="s">
        <v>42</v>
      </c>
      <c r="H58" s="20">
        <v>20000</v>
      </c>
      <c r="I58" s="20">
        <v>10800</v>
      </c>
      <c r="K58" s="9">
        <v>10</v>
      </c>
      <c r="L58" s="9">
        <v>1</v>
      </c>
      <c r="N58" s="9">
        <v>11</v>
      </c>
      <c r="O58" s="9">
        <v>14</v>
      </c>
      <c r="P58" s="20">
        <v>2800</v>
      </c>
      <c r="Q58" s="9" t="s">
        <v>30</v>
      </c>
      <c r="R58" s="24">
        <v>172800</v>
      </c>
      <c r="S58" s="25">
        <v>0.05</v>
      </c>
      <c r="T58" s="24">
        <v>164160</v>
      </c>
      <c r="U58" s="26">
        <v>0.42664000000000002</v>
      </c>
      <c r="V58" s="24">
        <v>70037.222399999999</v>
      </c>
      <c r="W58" s="24">
        <v>94122.777600000001</v>
      </c>
      <c r="X58" s="25">
        <v>7.7499999999999999E-2</v>
      </c>
      <c r="Y58" s="2">
        <v>86749.103778801844</v>
      </c>
      <c r="Z58" s="2">
        <v>1214487.4529032258</v>
      </c>
    </row>
    <row r="59" spans="1:27" ht="28.8" x14ac:dyDescent="0.3">
      <c r="A59" s="16" t="s">
        <v>542</v>
      </c>
      <c r="B59" s="9" t="s">
        <v>542</v>
      </c>
      <c r="C59" s="9" t="s">
        <v>138</v>
      </c>
      <c r="D59" s="27" t="s">
        <v>1059</v>
      </c>
      <c r="E59" s="9" t="s">
        <v>1050</v>
      </c>
      <c r="F59" s="9">
        <v>1973</v>
      </c>
      <c r="G59" s="19" t="s">
        <v>42</v>
      </c>
      <c r="H59" s="20">
        <v>20000</v>
      </c>
      <c r="I59" s="20">
        <v>10800</v>
      </c>
      <c r="K59" s="9">
        <v>8</v>
      </c>
      <c r="N59" s="9">
        <v>8</v>
      </c>
      <c r="O59" s="9">
        <v>8</v>
      </c>
      <c r="P59" s="20"/>
      <c r="Q59" s="9" t="s">
        <v>30</v>
      </c>
      <c r="R59" s="24">
        <v>86400</v>
      </c>
      <c r="S59" s="25">
        <v>0.05</v>
      </c>
      <c r="T59" s="24">
        <v>82080</v>
      </c>
      <c r="U59" s="26">
        <v>0.42664000000000002</v>
      </c>
      <c r="V59" s="24">
        <v>35018.611199999999</v>
      </c>
      <c r="W59" s="24">
        <v>47061.388800000001</v>
      </c>
      <c r="X59" s="25">
        <v>7.7499999999999999E-2</v>
      </c>
      <c r="Y59" s="2">
        <v>75905.465806451612</v>
      </c>
      <c r="Z59" s="2">
        <v>607243.72645161289</v>
      </c>
    </row>
    <row r="60" spans="1:27" ht="28.8" x14ac:dyDescent="0.3">
      <c r="A60" s="16" t="s">
        <v>554</v>
      </c>
      <c r="B60" s="9" t="s">
        <v>554</v>
      </c>
      <c r="C60" s="9" t="s">
        <v>138</v>
      </c>
      <c r="D60" s="27" t="s">
        <v>1060</v>
      </c>
      <c r="E60" s="9" t="s">
        <v>1050</v>
      </c>
      <c r="F60" s="9">
        <v>1973</v>
      </c>
      <c r="G60" s="19" t="s">
        <v>42</v>
      </c>
      <c r="H60" s="20">
        <v>24100</v>
      </c>
      <c r="I60" s="20">
        <v>5400</v>
      </c>
      <c r="K60" s="9">
        <v>8</v>
      </c>
      <c r="N60" s="9">
        <v>8</v>
      </c>
      <c r="O60" s="9">
        <v>8</v>
      </c>
      <c r="P60" s="20"/>
      <c r="Q60" s="9" t="s">
        <v>30</v>
      </c>
      <c r="R60" s="24">
        <v>86400</v>
      </c>
      <c r="S60" s="25">
        <v>0.05</v>
      </c>
      <c r="T60" s="24">
        <v>82080</v>
      </c>
      <c r="U60" s="26">
        <v>0.42664000000000002</v>
      </c>
      <c r="V60" s="24">
        <v>35018.611199999999</v>
      </c>
      <c r="W60" s="24">
        <v>47061.388800000001</v>
      </c>
      <c r="X60" s="25">
        <v>7.7499999999999999E-2</v>
      </c>
      <c r="Y60" s="2">
        <v>75905.465806451612</v>
      </c>
      <c r="Z60" s="2">
        <v>607243.72645161289</v>
      </c>
    </row>
    <row r="61" spans="1:27" x14ac:dyDescent="0.3">
      <c r="A61" s="16" t="s">
        <v>1061</v>
      </c>
      <c r="B61" s="9" t="s">
        <v>1061</v>
      </c>
      <c r="C61" s="9" t="s">
        <v>8</v>
      </c>
      <c r="D61" s="27" t="s">
        <v>1062</v>
      </c>
      <c r="E61" s="9" t="s">
        <v>1050</v>
      </c>
      <c r="F61" s="9">
        <v>1977</v>
      </c>
      <c r="G61" s="19" t="s">
        <v>42</v>
      </c>
      <c r="H61" s="20">
        <v>20400</v>
      </c>
      <c r="I61" s="20">
        <v>5848</v>
      </c>
      <c r="K61" s="9">
        <v>3</v>
      </c>
      <c r="L61" s="9">
        <v>2</v>
      </c>
      <c r="M61" s="9">
        <v>2</v>
      </c>
      <c r="N61" s="9">
        <v>7</v>
      </c>
      <c r="O61" s="9">
        <v>7</v>
      </c>
      <c r="P61" s="20">
        <v>0</v>
      </c>
      <c r="Q61" s="9" t="s">
        <v>30</v>
      </c>
      <c r="R61" s="24">
        <v>99600</v>
      </c>
      <c r="S61" s="25">
        <v>0.05</v>
      </c>
      <c r="T61" s="24">
        <v>94620</v>
      </c>
      <c r="U61" s="26">
        <v>0.42664000000000002</v>
      </c>
      <c r="V61" s="24">
        <v>40368.676800000001</v>
      </c>
      <c r="W61" s="24">
        <v>54251.323199999999</v>
      </c>
      <c r="X61" s="25">
        <v>7.7499999999999999E-2</v>
      </c>
      <c r="Y61" s="2">
        <v>100002.43907834101</v>
      </c>
      <c r="Z61" s="2">
        <v>700017.07354838704</v>
      </c>
    </row>
    <row r="62" spans="1:27" x14ac:dyDescent="0.3">
      <c r="A62" s="16" t="s">
        <v>1063</v>
      </c>
      <c r="B62" s="9" t="s">
        <v>1063</v>
      </c>
      <c r="C62" s="9" t="s">
        <v>9</v>
      </c>
      <c r="D62" s="27" t="s">
        <v>1064</v>
      </c>
      <c r="E62" s="9" t="s">
        <v>1065</v>
      </c>
      <c r="F62" s="9">
        <v>1964</v>
      </c>
      <c r="G62" s="19" t="s">
        <v>42</v>
      </c>
      <c r="H62" s="20">
        <v>12000</v>
      </c>
      <c r="I62" s="20">
        <v>6692</v>
      </c>
      <c r="J62" s="9">
        <v>0</v>
      </c>
      <c r="K62" s="9">
        <v>5</v>
      </c>
      <c r="L62" s="9">
        <v>5</v>
      </c>
      <c r="M62" s="9">
        <v>0</v>
      </c>
      <c r="N62" s="9">
        <v>10</v>
      </c>
      <c r="O62" s="9">
        <v>10</v>
      </c>
      <c r="P62" s="20">
        <v>0</v>
      </c>
      <c r="Q62" s="9" t="s">
        <v>30</v>
      </c>
      <c r="R62" s="24">
        <v>126000</v>
      </c>
      <c r="S62" s="25">
        <v>0.05</v>
      </c>
      <c r="T62" s="24">
        <v>119700</v>
      </c>
      <c r="U62" s="26">
        <v>0.42381999999999997</v>
      </c>
      <c r="V62" s="24">
        <v>50731.253999999994</v>
      </c>
      <c r="W62" s="24">
        <v>68968.746000000014</v>
      </c>
      <c r="X62" s="25">
        <v>7.7499999999999999E-2</v>
      </c>
      <c r="Y62" s="2">
        <v>88991.930322580665</v>
      </c>
      <c r="Z62" s="2">
        <v>889919.30322580668</v>
      </c>
    </row>
    <row r="63" spans="1:27" ht="28.8" x14ac:dyDescent="0.3">
      <c r="A63" s="16" t="s">
        <v>1066</v>
      </c>
      <c r="B63" s="9" t="s">
        <v>1066</v>
      </c>
      <c r="C63" s="9" t="s">
        <v>8</v>
      </c>
      <c r="D63" s="27" t="s">
        <v>1067</v>
      </c>
      <c r="E63" s="9" t="s">
        <v>1068</v>
      </c>
      <c r="F63" s="9">
        <v>1970</v>
      </c>
      <c r="G63" s="19" t="s">
        <v>42</v>
      </c>
      <c r="H63" s="20">
        <v>44815</v>
      </c>
      <c r="I63" s="20">
        <v>22815</v>
      </c>
      <c r="K63" s="9">
        <v>8</v>
      </c>
      <c r="L63" s="9">
        <v>10</v>
      </c>
      <c r="M63" s="9">
        <v>1</v>
      </c>
      <c r="N63" s="9">
        <v>19</v>
      </c>
      <c r="O63" s="9">
        <v>19</v>
      </c>
      <c r="P63" s="20">
        <v>0</v>
      </c>
      <c r="Q63" s="9" t="s">
        <v>30</v>
      </c>
      <c r="R63" s="24">
        <v>249600</v>
      </c>
      <c r="S63" s="25">
        <v>0.05</v>
      </c>
      <c r="T63" s="24">
        <v>237120</v>
      </c>
      <c r="U63" s="26">
        <v>0.39493</v>
      </c>
      <c r="V63" s="24">
        <v>93645.801600000006</v>
      </c>
      <c r="W63" s="24">
        <v>143474.19839999999</v>
      </c>
      <c r="X63" s="25">
        <v>7.7499999999999999E-2</v>
      </c>
      <c r="Y63" s="2">
        <v>97435.788387096763</v>
      </c>
      <c r="Z63" s="2">
        <v>1851279.9793548384</v>
      </c>
    </row>
    <row r="64" spans="1:27" ht="28.8" x14ac:dyDescent="0.3">
      <c r="A64" s="16" t="s">
        <v>1069</v>
      </c>
      <c r="B64" s="9" t="s">
        <v>1069</v>
      </c>
      <c r="C64" s="9" t="s">
        <v>8</v>
      </c>
      <c r="D64" s="27" t="s">
        <v>1070</v>
      </c>
      <c r="E64" s="9" t="s">
        <v>1068</v>
      </c>
      <c r="F64" s="9">
        <v>1970</v>
      </c>
      <c r="G64" s="19" t="s">
        <v>42</v>
      </c>
      <c r="H64" s="20">
        <v>34385</v>
      </c>
      <c r="I64" s="20">
        <v>13900</v>
      </c>
      <c r="K64" s="9">
        <v>8</v>
      </c>
      <c r="L64" s="9">
        <v>8</v>
      </c>
      <c r="N64" s="9">
        <v>16</v>
      </c>
      <c r="O64" s="9">
        <v>16</v>
      </c>
      <c r="P64" s="20">
        <v>0</v>
      </c>
      <c r="Q64" s="9" t="s">
        <v>30</v>
      </c>
      <c r="R64" s="24">
        <v>201600</v>
      </c>
      <c r="S64" s="25">
        <v>0.05</v>
      </c>
      <c r="T64" s="24">
        <v>191520</v>
      </c>
      <c r="U64" s="26">
        <v>0.39493</v>
      </c>
      <c r="V64" s="24">
        <v>75636.993600000002</v>
      </c>
      <c r="W64" s="24">
        <v>115883.0064</v>
      </c>
      <c r="X64" s="25">
        <v>7.7499999999999999E-2</v>
      </c>
      <c r="Y64" s="2">
        <v>93454.037419354834</v>
      </c>
      <c r="Z64" s="2">
        <v>1495264.5987096771</v>
      </c>
    </row>
    <row r="65" spans="1:26" ht="86.4" x14ac:dyDescent="0.3">
      <c r="A65" s="16" t="s">
        <v>1071</v>
      </c>
      <c r="B65" s="9" t="s">
        <v>1072</v>
      </c>
      <c r="C65" s="9" t="s">
        <v>1073</v>
      </c>
      <c r="D65" s="27" t="s">
        <v>1074</v>
      </c>
      <c r="E65" s="9" t="s">
        <v>1075</v>
      </c>
      <c r="F65" s="9">
        <v>1953</v>
      </c>
      <c r="G65" s="19" t="s">
        <v>42</v>
      </c>
      <c r="H65" s="20">
        <v>396154</v>
      </c>
      <c r="I65" s="20">
        <v>8156</v>
      </c>
      <c r="N65" s="9">
        <v>173</v>
      </c>
      <c r="O65" s="9">
        <v>181</v>
      </c>
      <c r="P65" s="20"/>
      <c r="Q65" s="9" t="s">
        <v>30</v>
      </c>
      <c r="R65" s="24">
        <v>1245600</v>
      </c>
      <c r="S65" s="25">
        <v>0.05</v>
      </c>
      <c r="T65" s="24">
        <v>1183320</v>
      </c>
      <c r="U65" s="26">
        <v>0.43730499999999994</v>
      </c>
      <c r="V65" s="24">
        <v>517471.75259999995</v>
      </c>
      <c r="W65" s="24">
        <v>665848.24739999999</v>
      </c>
      <c r="X65" s="25">
        <v>7.0000000000000007E-2</v>
      </c>
      <c r="Y65" s="2">
        <v>52553.137127071815</v>
      </c>
      <c r="Z65" s="2">
        <v>9512117.8199999984</v>
      </c>
    </row>
    <row r="66" spans="1:26" ht="100.8" x14ac:dyDescent="0.3">
      <c r="A66" s="16" t="s">
        <v>1076</v>
      </c>
      <c r="B66" s="9" t="s">
        <v>1077</v>
      </c>
      <c r="C66" s="9" t="s">
        <v>1078</v>
      </c>
      <c r="D66" s="27" t="s">
        <v>1079</v>
      </c>
      <c r="E66" s="9" t="s">
        <v>1075</v>
      </c>
      <c r="F66" s="9">
        <v>1970</v>
      </c>
      <c r="G66" s="19" t="s">
        <v>42</v>
      </c>
      <c r="H66" s="20">
        <v>142663</v>
      </c>
      <c r="I66" s="20">
        <v>78540</v>
      </c>
      <c r="K66" s="9">
        <v>28</v>
      </c>
      <c r="L66" s="9">
        <v>56</v>
      </c>
      <c r="N66" s="9">
        <v>84</v>
      </c>
      <c r="O66" s="9">
        <v>84</v>
      </c>
      <c r="P66" s="20">
        <v>0</v>
      </c>
      <c r="Q66" s="9" t="s">
        <v>30</v>
      </c>
      <c r="R66" s="24">
        <v>1108800</v>
      </c>
      <c r="S66" s="25">
        <v>0.05</v>
      </c>
      <c r="T66" s="24">
        <v>1053360</v>
      </c>
      <c r="U66" s="26">
        <v>0.43730499999999994</v>
      </c>
      <c r="V66" s="24">
        <v>460639.59480000002</v>
      </c>
      <c r="W66" s="24">
        <v>592720.40520000004</v>
      </c>
      <c r="X66" s="25">
        <v>7.7499999999999999E-2</v>
      </c>
      <c r="Y66" s="2">
        <v>91047.68129032258</v>
      </c>
      <c r="Z66" s="2">
        <v>7648005.2283870978</v>
      </c>
    </row>
    <row r="67" spans="1:26" ht="28.8" x14ac:dyDescent="0.3">
      <c r="A67" s="16" t="s">
        <v>1080</v>
      </c>
      <c r="B67" s="9" t="s">
        <v>1080</v>
      </c>
      <c r="C67" s="9" t="s">
        <v>8</v>
      </c>
      <c r="D67" s="27" t="s">
        <v>1081</v>
      </c>
      <c r="E67" s="9" t="s">
        <v>1075</v>
      </c>
      <c r="F67" s="9">
        <v>1971</v>
      </c>
      <c r="G67" s="19" t="s">
        <v>42</v>
      </c>
      <c r="H67" s="20">
        <v>10050</v>
      </c>
      <c r="I67" s="20">
        <v>5852</v>
      </c>
      <c r="K67" s="9">
        <v>12</v>
      </c>
      <c r="N67" s="9">
        <v>12</v>
      </c>
      <c r="O67" s="9">
        <v>12</v>
      </c>
      <c r="P67" s="20">
        <v>0</v>
      </c>
      <c r="Q67" s="9" t="s">
        <v>30</v>
      </c>
      <c r="R67" s="24">
        <v>129600</v>
      </c>
      <c r="S67" s="25">
        <v>0.05</v>
      </c>
      <c r="T67" s="24">
        <v>123120</v>
      </c>
      <c r="U67" s="26">
        <v>0.43730499999999994</v>
      </c>
      <c r="V67" s="24">
        <v>53840.991599999994</v>
      </c>
      <c r="W67" s="24">
        <v>69279.008400000006</v>
      </c>
      <c r="X67" s="25">
        <v>7.7499999999999999E-2</v>
      </c>
      <c r="Y67" s="2">
        <v>74493.557419354838</v>
      </c>
      <c r="Z67" s="2">
        <v>893922.689032258</v>
      </c>
    </row>
    <row r="68" spans="1:26" ht="100.8" x14ac:dyDescent="0.3">
      <c r="A68" s="16" t="s">
        <v>1082</v>
      </c>
      <c r="B68" s="9" t="s">
        <v>1083</v>
      </c>
      <c r="C68" s="9" t="s">
        <v>1084</v>
      </c>
      <c r="D68" s="27" t="s">
        <v>1085</v>
      </c>
      <c r="E68" s="9" t="s">
        <v>1075</v>
      </c>
      <c r="F68" s="9">
        <v>1966</v>
      </c>
      <c r="G68" s="19" t="s">
        <v>42</v>
      </c>
      <c r="H68" s="20">
        <v>70350</v>
      </c>
      <c r="I68" s="20">
        <v>42364</v>
      </c>
      <c r="J68" s="9">
        <v>0</v>
      </c>
      <c r="K68" s="9">
        <v>84</v>
      </c>
      <c r="L68" s="9">
        <v>0</v>
      </c>
      <c r="M68" s="9">
        <v>0</v>
      </c>
      <c r="N68" s="9">
        <v>84</v>
      </c>
      <c r="O68" s="9">
        <v>84</v>
      </c>
      <c r="P68" s="20">
        <v>0</v>
      </c>
      <c r="Q68" s="9" t="s">
        <v>30</v>
      </c>
      <c r="R68" s="24">
        <v>907200</v>
      </c>
      <c r="S68" s="25">
        <v>0.05</v>
      </c>
      <c r="T68" s="24">
        <v>861840</v>
      </c>
      <c r="U68" s="26">
        <v>0.43730499999999994</v>
      </c>
      <c r="V68" s="24">
        <v>376886.94119999994</v>
      </c>
      <c r="W68" s="24">
        <v>484953.05880000006</v>
      </c>
      <c r="X68" s="25">
        <v>7.7499999999999999E-2</v>
      </c>
      <c r="Y68" s="2">
        <v>74493.557419354853</v>
      </c>
      <c r="Z68" s="2">
        <v>6257458.8232258074</v>
      </c>
    </row>
    <row r="69" spans="1:26" ht="28.8" x14ac:dyDescent="0.3">
      <c r="A69" s="16" t="s">
        <v>544</v>
      </c>
      <c r="B69" s="9" t="s">
        <v>544</v>
      </c>
      <c r="C69" s="9" t="s">
        <v>138</v>
      </c>
      <c r="D69" s="27" t="s">
        <v>1086</v>
      </c>
      <c r="E69" s="9" t="s">
        <v>1068</v>
      </c>
      <c r="F69" s="9">
        <v>1961</v>
      </c>
      <c r="G69" s="19" t="s">
        <v>42</v>
      </c>
      <c r="H69" s="20">
        <v>49456</v>
      </c>
      <c r="I69" s="20">
        <v>16618</v>
      </c>
      <c r="K69" s="9">
        <v>18</v>
      </c>
      <c r="L69" s="9">
        <v>2</v>
      </c>
      <c r="N69" s="9">
        <v>20</v>
      </c>
      <c r="O69" s="9">
        <v>20</v>
      </c>
      <c r="P69" s="20"/>
      <c r="Q69" s="9" t="s">
        <v>30</v>
      </c>
      <c r="R69" s="24">
        <v>223200</v>
      </c>
      <c r="S69" s="25">
        <v>0.05</v>
      </c>
      <c r="T69" s="24">
        <v>212040</v>
      </c>
      <c r="U69" s="26">
        <v>0.39493</v>
      </c>
      <c r="V69" s="24">
        <v>83740.957200000004</v>
      </c>
      <c r="W69" s="24">
        <v>128299.0428</v>
      </c>
      <c r="X69" s="25">
        <v>7.7499999999999999E-2</v>
      </c>
      <c r="Y69" s="2">
        <v>82773.576000000001</v>
      </c>
      <c r="Z69" s="2">
        <v>1655471.52</v>
      </c>
    </row>
    <row r="70" spans="1:26" ht="28.8" x14ac:dyDescent="0.3">
      <c r="A70" s="16" t="s">
        <v>548</v>
      </c>
      <c r="B70" s="9" t="s">
        <v>549</v>
      </c>
      <c r="C70" s="9" t="s">
        <v>138</v>
      </c>
      <c r="D70" s="27" t="s">
        <v>1087</v>
      </c>
      <c r="E70" s="9" t="s">
        <v>1075</v>
      </c>
      <c r="F70" s="9">
        <v>1962</v>
      </c>
      <c r="G70" s="19" t="s">
        <v>42</v>
      </c>
      <c r="H70" s="20">
        <v>6814</v>
      </c>
      <c r="I70" s="20">
        <v>1814</v>
      </c>
      <c r="K70" s="9">
        <v>3</v>
      </c>
      <c r="N70" s="9">
        <v>3</v>
      </c>
      <c r="O70" s="9">
        <v>3</v>
      </c>
      <c r="P70" s="20"/>
      <c r="Q70" s="9" t="s">
        <v>30</v>
      </c>
      <c r="R70" s="24">
        <v>32400</v>
      </c>
      <c r="S70" s="25">
        <v>0.05</v>
      </c>
      <c r="T70" s="24">
        <v>30780</v>
      </c>
      <c r="U70" s="26">
        <v>0.43730499999999994</v>
      </c>
      <c r="V70" s="24">
        <v>13460.247899999998</v>
      </c>
      <c r="W70" s="24">
        <v>17319.752100000002</v>
      </c>
      <c r="X70" s="25">
        <v>7.7499999999999999E-2</v>
      </c>
      <c r="Y70" s="2">
        <v>74493.557419354838</v>
      </c>
      <c r="Z70" s="2">
        <v>223480.6722580645</v>
      </c>
    </row>
    <row r="71" spans="1:26" ht="28.8" x14ac:dyDescent="0.3">
      <c r="A71" s="16" t="s">
        <v>1088</v>
      </c>
      <c r="B71" s="9" t="s">
        <v>1089</v>
      </c>
      <c r="C71" s="9" t="s">
        <v>979</v>
      </c>
      <c r="D71" s="27" t="s">
        <v>1090</v>
      </c>
      <c r="E71" s="9" t="s">
        <v>1075</v>
      </c>
      <c r="F71" s="9">
        <v>1964</v>
      </c>
      <c r="G71" s="19" t="s">
        <v>42</v>
      </c>
      <c r="H71" s="20">
        <v>6814</v>
      </c>
      <c r="I71" s="20">
        <v>6030</v>
      </c>
      <c r="L71" s="9">
        <v>11</v>
      </c>
      <c r="N71" s="9">
        <v>11</v>
      </c>
      <c r="O71" s="9">
        <v>11</v>
      </c>
      <c r="P71" s="20">
        <v>0</v>
      </c>
      <c r="Q71" s="9" t="s">
        <v>30</v>
      </c>
      <c r="R71" s="24">
        <v>158400</v>
      </c>
      <c r="S71" s="25">
        <v>0.05</v>
      </c>
      <c r="T71" s="24">
        <v>150480</v>
      </c>
      <c r="U71" s="26">
        <v>0.43730499999999994</v>
      </c>
      <c r="V71" s="24">
        <v>65805.656399999993</v>
      </c>
      <c r="W71" s="24">
        <v>84674.343599999993</v>
      </c>
      <c r="X71" s="25">
        <v>7.7499999999999999E-2</v>
      </c>
      <c r="Y71" s="2">
        <v>99324.743225806451</v>
      </c>
      <c r="Z71" s="2">
        <v>1092572.175483871</v>
      </c>
    </row>
    <row r="72" spans="1:26" ht="28.8" x14ac:dyDescent="0.3">
      <c r="A72" s="16" t="s">
        <v>551</v>
      </c>
      <c r="B72" s="9" t="s">
        <v>552</v>
      </c>
      <c r="C72" s="9" t="s">
        <v>138</v>
      </c>
      <c r="D72" s="27" t="s">
        <v>1091</v>
      </c>
      <c r="E72" s="9" t="s">
        <v>1092</v>
      </c>
      <c r="F72" s="9">
        <v>1964</v>
      </c>
      <c r="G72" s="19" t="s">
        <v>42</v>
      </c>
      <c r="H72" s="20">
        <v>46821</v>
      </c>
      <c r="I72" s="20">
        <v>7526</v>
      </c>
      <c r="M72" s="9">
        <v>5</v>
      </c>
      <c r="N72" s="9">
        <v>5</v>
      </c>
      <c r="O72" s="9">
        <v>5</v>
      </c>
      <c r="P72" s="20"/>
      <c r="Q72" s="9" t="s">
        <v>30</v>
      </c>
      <c r="R72" s="24">
        <v>96000</v>
      </c>
      <c r="S72" s="25">
        <v>0.05</v>
      </c>
      <c r="T72" s="24">
        <v>91200</v>
      </c>
      <c r="U72" s="26">
        <v>0.40553499999999998</v>
      </c>
      <c r="V72" s="24">
        <v>36984.792000000001</v>
      </c>
      <c r="W72" s="24">
        <v>54215.207999999999</v>
      </c>
      <c r="X72" s="25">
        <v>7.7499999999999999E-2</v>
      </c>
      <c r="Y72" s="2">
        <v>139910.21419354837</v>
      </c>
      <c r="Z72" s="2">
        <v>699551.07096774178</v>
      </c>
    </row>
    <row r="73" spans="1:26" x14ac:dyDescent="0.3">
      <c r="A73" s="16" t="s">
        <v>1093</v>
      </c>
      <c r="B73" s="9" t="s">
        <v>1093</v>
      </c>
      <c r="C73" s="9" t="s">
        <v>81</v>
      </c>
      <c r="D73" s="27" t="s">
        <v>1094</v>
      </c>
      <c r="E73" s="9" t="s">
        <v>1095</v>
      </c>
      <c r="F73" s="9">
        <v>1999</v>
      </c>
      <c r="G73" s="19" t="s">
        <v>42</v>
      </c>
      <c r="H73" s="20">
        <v>200158</v>
      </c>
      <c r="I73" s="20">
        <v>7526</v>
      </c>
      <c r="K73" s="9">
        <v>85</v>
      </c>
      <c r="N73" s="9">
        <v>85</v>
      </c>
      <c r="O73" s="9">
        <v>85</v>
      </c>
      <c r="P73" s="20"/>
      <c r="Q73" s="9" t="s">
        <v>30</v>
      </c>
      <c r="R73" s="24">
        <v>918000</v>
      </c>
      <c r="S73" s="25">
        <v>0.05</v>
      </c>
      <c r="T73" s="24">
        <v>872100</v>
      </c>
      <c r="U73" s="26">
        <v>0.38940999999999998</v>
      </c>
      <c r="V73" s="24">
        <v>339604.46100000001</v>
      </c>
      <c r="W73" s="24">
        <v>532495.53899999999</v>
      </c>
      <c r="X73" s="25">
        <v>7.7499999999999999E-2</v>
      </c>
      <c r="Y73" s="2">
        <v>80834.237419354846</v>
      </c>
      <c r="Z73" s="2">
        <v>6870910.1806451622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133"/>
  <sheetViews>
    <sheetView topLeftCell="C1" workbookViewId="0">
      <selection activeCell="V1" sqref="V1"/>
    </sheetView>
  </sheetViews>
  <sheetFormatPr defaultRowHeight="14.4" x14ac:dyDescent="0.3"/>
  <cols>
    <col min="1" max="1" width="17.88671875" bestFit="1" customWidth="1"/>
    <col min="2" max="2" width="80.88671875" bestFit="1" customWidth="1"/>
    <col min="3" max="3" width="29.88671875" bestFit="1" customWidth="1"/>
    <col min="4" max="4" width="32.5546875" bestFit="1" customWidth="1"/>
    <col min="5" max="5" width="9.6640625" bestFit="1" customWidth="1"/>
    <col min="6" max="6" width="10.6640625" bestFit="1" customWidth="1"/>
    <col min="7" max="7" width="14.33203125" bestFit="1" customWidth="1"/>
    <col min="8" max="8" width="12" bestFit="1" customWidth="1"/>
    <col min="9" max="9" width="18.6640625" bestFit="1" customWidth="1"/>
    <col min="10" max="10" width="15.33203125" bestFit="1" customWidth="1"/>
    <col min="11" max="11" width="11" bestFit="1" customWidth="1"/>
    <col min="12" max="12" width="8.6640625" bestFit="1" customWidth="1"/>
    <col min="13" max="13" width="11" bestFit="1" customWidth="1"/>
    <col min="14" max="14" width="12.6640625" bestFit="1" customWidth="1"/>
    <col min="15" max="15" width="10.88671875" bestFit="1" customWidth="1"/>
    <col min="16" max="16" width="9.5546875" bestFit="1" customWidth="1"/>
    <col min="17" max="17" width="10.6640625" bestFit="1" customWidth="1"/>
    <col min="18" max="18" width="13.33203125" bestFit="1" customWidth="1"/>
    <col min="19" max="19" width="17.5546875" bestFit="1" customWidth="1"/>
    <col min="20" max="20" width="18.44140625" bestFit="1" customWidth="1"/>
    <col min="21" max="21" width="15.33203125" bestFit="1" customWidth="1"/>
    <col min="22" max="22" width="19" bestFit="1" customWidth="1"/>
    <col min="23" max="23" width="32.88671875" bestFit="1" customWidth="1"/>
    <col min="24" max="24" width="34.44140625" bestFit="1" customWidth="1"/>
    <col min="25" max="25" width="32.6640625" bestFit="1" customWidth="1"/>
    <col min="26" max="26" width="33" bestFit="1" customWidth="1"/>
  </cols>
  <sheetData>
    <row r="1" spans="1:23" x14ac:dyDescent="0.3">
      <c r="A1" t="s">
        <v>0</v>
      </c>
      <c r="B1" t="s">
        <v>1</v>
      </c>
      <c r="C1" t="s">
        <v>2</v>
      </c>
      <c r="D1" t="s">
        <v>13</v>
      </c>
      <c r="E1" t="s">
        <v>14</v>
      </c>
      <c r="F1" t="s">
        <v>15</v>
      </c>
      <c r="G1" t="s">
        <v>17</v>
      </c>
      <c r="H1" t="s">
        <v>66</v>
      </c>
      <c r="I1" t="s">
        <v>19</v>
      </c>
      <c r="J1" t="s">
        <v>67</v>
      </c>
      <c r="K1" t="s">
        <v>21</v>
      </c>
      <c r="L1" t="s">
        <v>36</v>
      </c>
      <c r="M1" t="s">
        <v>23</v>
      </c>
      <c r="N1" t="s">
        <v>37</v>
      </c>
      <c r="O1" t="s">
        <v>35</v>
      </c>
      <c r="P1" t="s">
        <v>25</v>
      </c>
      <c r="Q1" t="s">
        <v>26</v>
      </c>
      <c r="R1" t="s">
        <v>68</v>
      </c>
      <c r="S1" t="s">
        <v>27</v>
      </c>
      <c r="T1" t="s">
        <v>28</v>
      </c>
      <c r="U1" t="s">
        <v>112</v>
      </c>
      <c r="V1" t="s">
        <v>149</v>
      </c>
      <c r="W1" t="s">
        <v>3</v>
      </c>
    </row>
    <row r="2" spans="1:23" x14ac:dyDescent="0.3">
      <c r="A2" t="s">
        <v>626</v>
      </c>
      <c r="B2" t="s">
        <v>627</v>
      </c>
      <c r="C2" t="s">
        <v>70</v>
      </c>
      <c r="D2" t="s">
        <v>628</v>
      </c>
      <c r="E2">
        <v>30013</v>
      </c>
      <c r="F2">
        <v>1989</v>
      </c>
      <c r="G2">
        <v>0</v>
      </c>
      <c r="H2">
        <v>18634</v>
      </c>
      <c r="I2" t="s">
        <v>30</v>
      </c>
      <c r="J2" s="1">
        <v>9</v>
      </c>
      <c r="K2" s="2">
        <v>167706</v>
      </c>
      <c r="L2" s="4">
        <v>0.03</v>
      </c>
      <c r="M2" s="2">
        <v>162674.82</v>
      </c>
      <c r="N2" s="4">
        <v>0.36252000000000001</v>
      </c>
      <c r="O2" s="2">
        <v>58972.875746400001</v>
      </c>
      <c r="P2" s="2">
        <v>103701.9442536</v>
      </c>
      <c r="Q2" s="5">
        <v>0.09</v>
      </c>
      <c r="R2" s="2">
        <v>61.835560000000001</v>
      </c>
      <c r="S2" s="3">
        <v>0</v>
      </c>
      <c r="T2" s="2">
        <v>0</v>
      </c>
      <c r="U2" s="1">
        <v>10139754</v>
      </c>
      <c r="V2" s="2">
        <v>11291997.82504</v>
      </c>
    </row>
    <row r="3" spans="1:23" x14ac:dyDescent="0.3">
      <c r="A3" t="s">
        <v>629</v>
      </c>
      <c r="B3" t="s">
        <v>629</v>
      </c>
      <c r="C3" t="s">
        <v>131</v>
      </c>
      <c r="D3" t="s">
        <v>630</v>
      </c>
      <c r="E3">
        <v>30007</v>
      </c>
      <c r="F3">
        <v>1970</v>
      </c>
      <c r="G3">
        <v>395405</v>
      </c>
      <c r="H3">
        <v>211830</v>
      </c>
      <c r="I3" t="s">
        <v>43</v>
      </c>
      <c r="J3" s="1">
        <v>6</v>
      </c>
      <c r="K3" s="2">
        <v>1270980</v>
      </c>
      <c r="L3" s="4">
        <v>0.03</v>
      </c>
      <c r="M3" s="2">
        <v>1232850.6000000001</v>
      </c>
      <c r="N3" s="4">
        <v>0.38047500000000001</v>
      </c>
      <c r="O3" s="2">
        <v>469068.83203500003</v>
      </c>
      <c r="P3" s="2">
        <v>763781.76796500012</v>
      </c>
      <c r="Q3" s="5">
        <v>7.0000000000000007E-2</v>
      </c>
      <c r="R3" s="2">
        <v>51.509078571428581</v>
      </c>
      <c r="S3" s="3">
        <v>0</v>
      </c>
      <c r="T3" s="2">
        <v>0</v>
      </c>
      <c r="U3" s="1"/>
      <c r="V3" s="2">
        <v>10911168.113785716</v>
      </c>
    </row>
    <row r="4" spans="1:23" x14ac:dyDescent="0.3">
      <c r="A4" t="s">
        <v>631</v>
      </c>
      <c r="B4" t="s">
        <v>632</v>
      </c>
      <c r="C4" t="s">
        <v>633</v>
      </c>
      <c r="D4" t="s">
        <v>634</v>
      </c>
      <c r="E4">
        <v>30033</v>
      </c>
      <c r="F4">
        <v>1987</v>
      </c>
      <c r="G4">
        <v>512182</v>
      </c>
      <c r="H4">
        <v>185672</v>
      </c>
      <c r="I4" t="s">
        <v>43</v>
      </c>
      <c r="J4" s="1">
        <v>6</v>
      </c>
      <c r="K4" s="2">
        <v>1114032</v>
      </c>
      <c r="L4" s="4">
        <v>0.03</v>
      </c>
      <c r="M4" s="2">
        <v>1080611.04</v>
      </c>
      <c r="N4" s="4">
        <v>0.31908500000000001</v>
      </c>
      <c r="O4" s="2">
        <v>344806.77369840001</v>
      </c>
      <c r="P4" s="2">
        <v>735804.26630160003</v>
      </c>
      <c r="Q4" s="5">
        <v>7.0000000000000007E-2</v>
      </c>
      <c r="R4" s="2">
        <v>56.613218571428568</v>
      </c>
      <c r="S4" s="3">
        <v>0</v>
      </c>
      <c r="T4" s="2">
        <v>0</v>
      </c>
      <c r="U4" s="1"/>
      <c r="V4" s="2">
        <v>10511489.518594284</v>
      </c>
    </row>
    <row r="5" spans="1:23" x14ac:dyDescent="0.3">
      <c r="A5" t="s">
        <v>635</v>
      </c>
      <c r="B5" t="s">
        <v>635</v>
      </c>
      <c r="C5" t="s">
        <v>94</v>
      </c>
      <c r="D5" t="s">
        <v>636</v>
      </c>
      <c r="E5">
        <v>30007</v>
      </c>
      <c r="F5">
        <v>1975</v>
      </c>
      <c r="G5">
        <v>440218</v>
      </c>
      <c r="H5">
        <v>181415</v>
      </c>
      <c r="I5" t="s">
        <v>43</v>
      </c>
      <c r="J5" s="1">
        <v>6</v>
      </c>
      <c r="K5" s="2">
        <v>1088490</v>
      </c>
      <c r="L5" s="4">
        <v>0.03</v>
      </c>
      <c r="M5" s="2">
        <v>1055835.3</v>
      </c>
      <c r="N5" s="4">
        <v>0.38047500000000001</v>
      </c>
      <c r="O5" s="2">
        <v>401718.93576750002</v>
      </c>
      <c r="P5" s="2">
        <v>654116.36423250008</v>
      </c>
      <c r="Q5" s="5">
        <v>7.0000000000000007E-2</v>
      </c>
      <c r="R5" s="2">
        <v>51.509078571428574</v>
      </c>
      <c r="S5" s="3">
        <v>0</v>
      </c>
      <c r="T5" s="2">
        <v>0</v>
      </c>
      <c r="U5" s="1"/>
      <c r="V5" s="2">
        <v>9344519.4890357144</v>
      </c>
    </row>
    <row r="6" spans="1:23" x14ac:dyDescent="0.3">
      <c r="A6" t="s">
        <v>637</v>
      </c>
      <c r="B6" t="s">
        <v>637</v>
      </c>
      <c r="C6" t="s">
        <v>94</v>
      </c>
      <c r="D6" t="s">
        <v>638</v>
      </c>
      <c r="E6">
        <v>30022</v>
      </c>
      <c r="F6">
        <v>1978</v>
      </c>
      <c r="G6">
        <v>289166</v>
      </c>
      <c r="H6">
        <v>175782</v>
      </c>
      <c r="I6" t="s">
        <v>43</v>
      </c>
      <c r="J6" s="1">
        <v>6</v>
      </c>
      <c r="K6" s="2">
        <v>1054692</v>
      </c>
      <c r="L6" s="4">
        <v>0.03</v>
      </c>
      <c r="M6" s="2">
        <v>1023051.24</v>
      </c>
      <c r="N6" s="4">
        <v>0.37977499999999997</v>
      </c>
      <c r="O6" s="2">
        <v>388529.28467099997</v>
      </c>
      <c r="P6" s="2">
        <v>634521.95532900002</v>
      </c>
      <c r="Q6" s="5">
        <v>7.0000000000000007E-2</v>
      </c>
      <c r="R6" s="2">
        <v>51.567278571428567</v>
      </c>
      <c r="S6" s="3">
        <v>0</v>
      </c>
      <c r="T6" s="2">
        <v>0</v>
      </c>
      <c r="U6" s="1"/>
      <c r="V6" s="2">
        <v>9064599.3618428558</v>
      </c>
    </row>
    <row r="7" spans="1:23" x14ac:dyDescent="0.3">
      <c r="A7" t="s">
        <v>639</v>
      </c>
      <c r="B7" t="s">
        <v>640</v>
      </c>
      <c r="C7" t="s">
        <v>641</v>
      </c>
      <c r="D7" t="s">
        <v>642</v>
      </c>
      <c r="E7">
        <v>30007</v>
      </c>
      <c r="F7">
        <v>1975</v>
      </c>
      <c r="G7">
        <v>666855</v>
      </c>
      <c r="H7">
        <v>161604</v>
      </c>
      <c r="I7" t="s">
        <v>43</v>
      </c>
      <c r="J7" s="1">
        <v>6</v>
      </c>
      <c r="K7" s="2">
        <v>969624</v>
      </c>
      <c r="L7" s="4">
        <v>0.03</v>
      </c>
      <c r="M7" s="2">
        <v>940535.28</v>
      </c>
      <c r="N7" s="4">
        <v>0.38047500000000001</v>
      </c>
      <c r="O7" s="2">
        <v>357850.16065800004</v>
      </c>
      <c r="P7" s="2">
        <v>582685.11934199999</v>
      </c>
      <c r="Q7" s="5">
        <v>7.0000000000000007E-2</v>
      </c>
      <c r="R7" s="2">
        <v>51.509078571428567</v>
      </c>
      <c r="S7" s="3">
        <v>20439</v>
      </c>
      <c r="T7" s="2">
        <v>61317</v>
      </c>
      <c r="U7" s="1"/>
      <c r="V7" s="2">
        <v>8385390.1334571429</v>
      </c>
    </row>
    <row r="8" spans="1:23" x14ac:dyDescent="0.3">
      <c r="A8" t="s">
        <v>643</v>
      </c>
      <c r="B8" t="s">
        <v>644</v>
      </c>
      <c r="C8" t="s">
        <v>132</v>
      </c>
      <c r="D8" t="s">
        <v>645</v>
      </c>
      <c r="E8">
        <v>30007</v>
      </c>
      <c r="F8">
        <v>1973</v>
      </c>
      <c r="G8">
        <v>286444</v>
      </c>
      <c r="H8">
        <v>143323</v>
      </c>
      <c r="I8" t="s">
        <v>43</v>
      </c>
      <c r="J8" s="1">
        <v>6</v>
      </c>
      <c r="K8" s="2">
        <v>859938</v>
      </c>
      <c r="L8" s="4">
        <v>0.03</v>
      </c>
      <c r="M8" s="2">
        <v>834139.86</v>
      </c>
      <c r="N8" s="4">
        <v>0.38047500000000001</v>
      </c>
      <c r="O8" s="2">
        <v>317369.36323349999</v>
      </c>
      <c r="P8" s="2">
        <v>516770.4967665</v>
      </c>
      <c r="Q8" s="5">
        <v>7.0000000000000007E-2</v>
      </c>
      <c r="R8" s="2">
        <v>51.509078571428567</v>
      </c>
      <c r="S8" s="3">
        <v>0</v>
      </c>
      <c r="T8" s="2">
        <v>0</v>
      </c>
      <c r="U8" s="1"/>
      <c r="V8" s="2">
        <v>7382435.6680928562</v>
      </c>
    </row>
    <row r="9" spans="1:23" x14ac:dyDescent="0.3">
      <c r="A9" t="s">
        <v>646</v>
      </c>
      <c r="B9" t="s">
        <v>647</v>
      </c>
      <c r="C9" t="s">
        <v>648</v>
      </c>
      <c r="D9" t="s">
        <v>649</v>
      </c>
      <c r="E9">
        <v>30022</v>
      </c>
      <c r="F9">
        <v>1983</v>
      </c>
      <c r="G9">
        <v>312353</v>
      </c>
      <c r="H9">
        <v>129075</v>
      </c>
      <c r="I9" t="s">
        <v>43</v>
      </c>
      <c r="J9" s="1">
        <v>6</v>
      </c>
      <c r="K9" s="2">
        <v>774450</v>
      </c>
      <c r="L9" s="4">
        <v>0.03</v>
      </c>
      <c r="M9" s="2">
        <v>751216.5</v>
      </c>
      <c r="N9" s="4">
        <v>0.37977499999999997</v>
      </c>
      <c r="O9" s="2">
        <v>285293.24628749996</v>
      </c>
      <c r="P9" s="2">
        <v>465923.25371249998</v>
      </c>
      <c r="Q9" s="5">
        <v>7.0000000000000007E-2</v>
      </c>
      <c r="R9" s="2">
        <v>51.567278571428574</v>
      </c>
      <c r="S9" s="3">
        <v>0</v>
      </c>
      <c r="T9" s="2">
        <v>0</v>
      </c>
      <c r="U9" s="1"/>
      <c r="V9" s="2">
        <v>6656046.4816071428</v>
      </c>
    </row>
    <row r="10" spans="1:23" x14ac:dyDescent="0.3">
      <c r="A10" t="s">
        <v>650</v>
      </c>
      <c r="B10" t="s">
        <v>650</v>
      </c>
      <c r="C10" t="s">
        <v>94</v>
      </c>
      <c r="D10" t="s">
        <v>651</v>
      </c>
      <c r="E10">
        <v>30007</v>
      </c>
      <c r="F10">
        <v>1977</v>
      </c>
      <c r="G10">
        <v>216998</v>
      </c>
      <c r="H10">
        <v>108100</v>
      </c>
      <c r="I10" t="s">
        <v>43</v>
      </c>
      <c r="J10" s="1">
        <v>6</v>
      </c>
      <c r="K10" s="2">
        <v>648600</v>
      </c>
      <c r="L10" s="4">
        <v>0.03</v>
      </c>
      <c r="M10" s="2">
        <v>629142</v>
      </c>
      <c r="N10" s="4">
        <v>0.38047500000000001</v>
      </c>
      <c r="O10" s="2">
        <v>239372.80244999999</v>
      </c>
      <c r="P10" s="2">
        <v>389769.19754999998</v>
      </c>
      <c r="Q10" s="5">
        <v>7.0000000000000007E-2</v>
      </c>
      <c r="R10" s="2">
        <v>51.509078571428567</v>
      </c>
      <c r="S10" s="3">
        <v>0</v>
      </c>
      <c r="T10" s="2">
        <v>0</v>
      </c>
      <c r="U10" s="1"/>
      <c r="V10" s="2">
        <v>5568131.393571428</v>
      </c>
    </row>
    <row r="11" spans="1:23" x14ac:dyDescent="0.3">
      <c r="A11" t="s">
        <v>652</v>
      </c>
      <c r="B11" t="s">
        <v>653</v>
      </c>
      <c r="C11" t="s">
        <v>641</v>
      </c>
      <c r="D11" t="s">
        <v>654</v>
      </c>
      <c r="E11">
        <v>30022</v>
      </c>
      <c r="F11">
        <v>1975</v>
      </c>
      <c r="G11">
        <v>312068</v>
      </c>
      <c r="H11">
        <v>107962</v>
      </c>
      <c r="I11" t="s">
        <v>43</v>
      </c>
      <c r="J11" s="1">
        <v>6</v>
      </c>
      <c r="K11" s="2">
        <v>647772</v>
      </c>
      <c r="L11" s="4">
        <v>0.03</v>
      </c>
      <c r="M11" s="2">
        <v>628338.84</v>
      </c>
      <c r="N11" s="4">
        <v>0.37977499999999997</v>
      </c>
      <c r="O11" s="2">
        <v>238627.38296099997</v>
      </c>
      <c r="P11" s="2">
        <v>389711.457039</v>
      </c>
      <c r="Q11" s="5">
        <v>7.0000000000000007E-2</v>
      </c>
      <c r="R11" s="2">
        <v>51.567278571428567</v>
      </c>
      <c r="S11" s="3">
        <v>0</v>
      </c>
      <c r="T11" s="2">
        <v>0</v>
      </c>
      <c r="U11" s="1"/>
      <c r="V11" s="2">
        <v>5567306.529128571</v>
      </c>
    </row>
    <row r="12" spans="1:23" x14ac:dyDescent="0.3">
      <c r="A12" t="s">
        <v>655</v>
      </c>
      <c r="B12" t="s">
        <v>655</v>
      </c>
      <c r="C12" t="s">
        <v>69</v>
      </c>
      <c r="D12" t="s">
        <v>656</v>
      </c>
      <c r="E12">
        <v>30007</v>
      </c>
      <c r="F12">
        <v>1969</v>
      </c>
      <c r="G12">
        <v>284006</v>
      </c>
      <c r="H12">
        <v>101918</v>
      </c>
      <c r="I12" t="s">
        <v>43</v>
      </c>
      <c r="J12" s="1">
        <v>6</v>
      </c>
      <c r="K12" s="2">
        <v>611508</v>
      </c>
      <c r="L12" s="4">
        <v>0.03</v>
      </c>
      <c r="M12" s="2">
        <v>593162.76</v>
      </c>
      <c r="N12" s="4">
        <v>0.38047500000000001</v>
      </c>
      <c r="O12" s="2">
        <v>225683.601111</v>
      </c>
      <c r="P12" s="2">
        <v>367479.15888900001</v>
      </c>
      <c r="Q12" s="5">
        <v>7.0000000000000007E-2</v>
      </c>
      <c r="R12" s="2">
        <v>51.509078571428567</v>
      </c>
      <c r="S12" s="3">
        <v>0</v>
      </c>
      <c r="T12" s="2">
        <v>0</v>
      </c>
      <c r="U12" s="1"/>
      <c r="V12" s="2">
        <v>5249702.2698428566</v>
      </c>
    </row>
    <row r="13" spans="1:23" x14ac:dyDescent="0.3">
      <c r="A13" t="s">
        <v>657</v>
      </c>
      <c r="B13" t="s">
        <v>658</v>
      </c>
      <c r="C13" t="s">
        <v>134</v>
      </c>
      <c r="D13" t="s">
        <v>659</v>
      </c>
      <c r="E13">
        <v>30022</v>
      </c>
      <c r="F13" t="s">
        <v>660</v>
      </c>
      <c r="G13">
        <v>217208</v>
      </c>
      <c r="H13">
        <v>101054</v>
      </c>
      <c r="I13" t="s">
        <v>43</v>
      </c>
      <c r="J13" s="1">
        <v>6</v>
      </c>
      <c r="K13" s="2">
        <v>606324</v>
      </c>
      <c r="L13" s="4">
        <v>0.03</v>
      </c>
      <c r="M13" s="2">
        <v>588134.28</v>
      </c>
      <c r="N13" s="4">
        <v>0.37977499999999997</v>
      </c>
      <c r="O13" s="2">
        <v>223358.69618699999</v>
      </c>
      <c r="P13" s="2">
        <v>364775.583813</v>
      </c>
      <c r="Q13" s="5">
        <v>7.0000000000000007E-2</v>
      </c>
      <c r="R13" s="2">
        <v>51.567278571428567</v>
      </c>
      <c r="S13" s="3">
        <v>0</v>
      </c>
      <c r="T13" s="2">
        <v>0</v>
      </c>
      <c r="U13" s="1"/>
      <c r="V13" s="2">
        <v>5211079.7687571421</v>
      </c>
    </row>
    <row r="14" spans="1:23" x14ac:dyDescent="0.3">
      <c r="A14" t="s">
        <v>661</v>
      </c>
      <c r="B14" t="s">
        <v>661</v>
      </c>
      <c r="C14" t="s">
        <v>69</v>
      </c>
      <c r="D14" t="s">
        <v>662</v>
      </c>
      <c r="E14">
        <v>30019</v>
      </c>
      <c r="F14">
        <v>1983</v>
      </c>
      <c r="G14">
        <v>174152</v>
      </c>
      <c r="H14">
        <v>83090</v>
      </c>
      <c r="I14" t="s">
        <v>30</v>
      </c>
      <c r="J14" s="1">
        <v>7</v>
      </c>
      <c r="K14" s="2">
        <v>581630</v>
      </c>
      <c r="L14" s="4">
        <v>0.03</v>
      </c>
      <c r="M14" s="2">
        <v>564181.1</v>
      </c>
      <c r="N14" s="4">
        <v>0.365985</v>
      </c>
      <c r="O14" s="2">
        <v>206481.81988349999</v>
      </c>
      <c r="P14" s="2">
        <v>357699.28011649998</v>
      </c>
      <c r="Q14" s="5">
        <v>0.09</v>
      </c>
      <c r="R14" s="2">
        <v>47.832909444444446</v>
      </c>
      <c r="S14" s="3">
        <v>0</v>
      </c>
      <c r="T14" s="2">
        <v>0</v>
      </c>
      <c r="U14" s="1"/>
      <c r="V14" s="2">
        <v>3974436.4457388897</v>
      </c>
    </row>
    <row r="15" spans="1:23" x14ac:dyDescent="0.3">
      <c r="A15" t="s">
        <v>663</v>
      </c>
      <c r="B15" t="s">
        <v>664</v>
      </c>
      <c r="C15" t="s">
        <v>129</v>
      </c>
      <c r="D15" t="s">
        <v>665</v>
      </c>
      <c r="E15">
        <v>30007</v>
      </c>
      <c r="F15">
        <v>1981</v>
      </c>
      <c r="G15">
        <v>252567</v>
      </c>
      <c r="H15">
        <v>80676</v>
      </c>
      <c r="I15" t="s">
        <v>30</v>
      </c>
      <c r="J15" s="1">
        <v>7</v>
      </c>
      <c r="K15" s="2">
        <v>564732</v>
      </c>
      <c r="L15" s="4">
        <v>0.03</v>
      </c>
      <c r="M15" s="2">
        <v>547790.04</v>
      </c>
      <c r="N15" s="4">
        <v>0.38047500000000001</v>
      </c>
      <c r="O15" s="2">
        <v>208420.41546900003</v>
      </c>
      <c r="P15" s="2">
        <v>339369.62453100004</v>
      </c>
      <c r="Q15" s="5">
        <v>0.09</v>
      </c>
      <c r="R15" s="2">
        <v>46.739719444444454</v>
      </c>
      <c r="S15" s="3">
        <v>0</v>
      </c>
      <c r="T15" s="2">
        <v>0</v>
      </c>
      <c r="U15" s="1"/>
      <c r="V15" s="2">
        <v>3770773.6059000008</v>
      </c>
    </row>
    <row r="16" spans="1:23" x14ac:dyDescent="0.3">
      <c r="A16" t="s">
        <v>666</v>
      </c>
      <c r="B16" t="s">
        <v>666</v>
      </c>
      <c r="C16" t="s">
        <v>69</v>
      </c>
      <c r="D16" t="s">
        <v>667</v>
      </c>
      <c r="E16">
        <v>30007</v>
      </c>
      <c r="F16">
        <v>1974</v>
      </c>
      <c r="G16">
        <v>156598</v>
      </c>
      <c r="H16">
        <v>69780</v>
      </c>
      <c r="I16" t="s">
        <v>30</v>
      </c>
      <c r="J16" s="1">
        <v>7</v>
      </c>
      <c r="K16" s="2">
        <v>488460</v>
      </c>
      <c r="L16" s="4">
        <v>0.03</v>
      </c>
      <c r="M16" s="2">
        <v>473806.2</v>
      </c>
      <c r="N16" s="4">
        <v>0.38047500000000001</v>
      </c>
      <c r="O16" s="2">
        <v>180271.41394500001</v>
      </c>
      <c r="P16" s="2">
        <v>293534.78605500003</v>
      </c>
      <c r="Q16" s="5">
        <v>0.09</v>
      </c>
      <c r="R16" s="2">
        <v>46.739719444444454</v>
      </c>
      <c r="S16" s="3">
        <v>0</v>
      </c>
      <c r="T16" s="2">
        <v>0</v>
      </c>
      <c r="U16" s="1"/>
      <c r="V16" s="2">
        <v>3261497.6228333339</v>
      </c>
    </row>
    <row r="17" spans="1:22" x14ac:dyDescent="0.3">
      <c r="A17" t="s">
        <v>668</v>
      </c>
      <c r="B17" t="s">
        <v>669</v>
      </c>
      <c r="C17" t="s">
        <v>135</v>
      </c>
      <c r="D17" t="s">
        <v>670</v>
      </c>
      <c r="E17">
        <v>30019</v>
      </c>
      <c r="F17">
        <v>1984</v>
      </c>
      <c r="G17">
        <v>148103</v>
      </c>
      <c r="H17">
        <v>59101</v>
      </c>
      <c r="I17" t="s">
        <v>30</v>
      </c>
      <c r="J17" s="1">
        <v>7</v>
      </c>
      <c r="K17" s="2">
        <v>413707</v>
      </c>
      <c r="L17" s="4">
        <v>0.03</v>
      </c>
      <c r="M17" s="2">
        <v>401295.79</v>
      </c>
      <c r="N17" s="4">
        <v>0.365985</v>
      </c>
      <c r="O17" s="2">
        <v>146868.23970315</v>
      </c>
      <c r="P17" s="2">
        <v>254427.55029685001</v>
      </c>
      <c r="Q17" s="5">
        <v>0.09</v>
      </c>
      <c r="R17" s="2">
        <v>47.832909444444439</v>
      </c>
      <c r="S17" s="3">
        <v>0</v>
      </c>
      <c r="T17" s="2">
        <v>0</v>
      </c>
      <c r="U17" s="1"/>
      <c r="V17" s="2">
        <v>2826972.7810761109</v>
      </c>
    </row>
    <row r="18" spans="1:22" x14ac:dyDescent="0.3">
      <c r="A18" t="s">
        <v>671</v>
      </c>
      <c r="B18" t="s">
        <v>671</v>
      </c>
      <c r="C18" t="s">
        <v>69</v>
      </c>
      <c r="D18" t="s">
        <v>672</v>
      </c>
      <c r="E18">
        <v>30007</v>
      </c>
      <c r="F18">
        <v>1979</v>
      </c>
      <c r="G18">
        <v>147363</v>
      </c>
      <c r="H18">
        <v>56760</v>
      </c>
      <c r="I18" t="s">
        <v>30</v>
      </c>
      <c r="J18" s="1">
        <v>7</v>
      </c>
      <c r="K18" s="2">
        <v>397320</v>
      </c>
      <c r="L18" s="4">
        <v>0.03</v>
      </c>
      <c r="M18" s="2">
        <v>385400.4</v>
      </c>
      <c r="N18" s="4">
        <v>0.38047500000000001</v>
      </c>
      <c r="O18" s="2">
        <v>146635.21719000002</v>
      </c>
      <c r="P18" s="2">
        <v>238765.18281</v>
      </c>
      <c r="Q18" s="5">
        <v>0.09</v>
      </c>
      <c r="R18" s="2">
        <v>46.739719444444447</v>
      </c>
      <c r="S18" s="3">
        <v>0</v>
      </c>
      <c r="T18" s="2">
        <v>0</v>
      </c>
      <c r="U18" s="1"/>
      <c r="V18" s="2">
        <v>2652946.4756666669</v>
      </c>
    </row>
    <row r="19" spans="1:22" x14ac:dyDescent="0.3">
      <c r="A19" t="s">
        <v>673</v>
      </c>
      <c r="B19" t="s">
        <v>674</v>
      </c>
      <c r="C19" t="s">
        <v>128</v>
      </c>
      <c r="D19" t="s">
        <v>675</v>
      </c>
      <c r="E19">
        <v>30022</v>
      </c>
      <c r="F19">
        <v>1977</v>
      </c>
      <c r="G19">
        <v>156436</v>
      </c>
      <c r="H19">
        <v>55547</v>
      </c>
      <c r="I19" t="s">
        <v>30</v>
      </c>
      <c r="J19" s="1">
        <v>7</v>
      </c>
      <c r="K19" s="2">
        <v>388829</v>
      </c>
      <c r="L19" s="4">
        <v>0.03</v>
      </c>
      <c r="M19" s="2">
        <v>377164.13</v>
      </c>
      <c r="N19" s="4">
        <v>0.37977499999999997</v>
      </c>
      <c r="O19" s="2">
        <v>143237.50747074999</v>
      </c>
      <c r="P19" s="2">
        <v>233926.62252924999</v>
      </c>
      <c r="Q19" s="5">
        <v>0.09</v>
      </c>
      <c r="R19" s="2">
        <v>46.792530555555565</v>
      </c>
      <c r="S19" s="3">
        <v>0</v>
      </c>
      <c r="T19" s="2">
        <v>0</v>
      </c>
      <c r="U19" s="1"/>
      <c r="V19" s="2">
        <v>2599184.6947694449</v>
      </c>
    </row>
    <row r="20" spans="1:22" x14ac:dyDescent="0.3">
      <c r="A20" t="s">
        <v>676</v>
      </c>
      <c r="B20" t="s">
        <v>677</v>
      </c>
      <c r="C20" t="s">
        <v>70</v>
      </c>
      <c r="D20" t="s">
        <v>678</v>
      </c>
      <c r="E20">
        <v>30022</v>
      </c>
      <c r="F20">
        <v>1989</v>
      </c>
      <c r="G20">
        <v>104036</v>
      </c>
      <c r="H20">
        <v>55280</v>
      </c>
      <c r="I20" t="s">
        <v>30</v>
      </c>
      <c r="J20" s="1">
        <v>7</v>
      </c>
      <c r="K20" s="2">
        <v>386960</v>
      </c>
      <c r="L20" s="4">
        <v>0.03</v>
      </c>
      <c r="M20" s="2">
        <v>375351.2</v>
      </c>
      <c r="N20" s="4">
        <v>0.37977499999999997</v>
      </c>
      <c r="O20" s="2">
        <v>142549.00198</v>
      </c>
      <c r="P20" s="2">
        <v>232802.19802000001</v>
      </c>
      <c r="Q20" s="5">
        <v>0.09</v>
      </c>
      <c r="R20" s="2">
        <v>46.792530555555558</v>
      </c>
      <c r="S20" s="3">
        <v>0</v>
      </c>
      <c r="T20" s="2">
        <v>0</v>
      </c>
      <c r="U20" s="1"/>
      <c r="V20" s="2">
        <v>2586691.0891111111</v>
      </c>
    </row>
    <row r="21" spans="1:22" x14ac:dyDescent="0.3">
      <c r="A21" t="s">
        <v>679</v>
      </c>
      <c r="B21" t="s">
        <v>680</v>
      </c>
      <c r="C21" t="s">
        <v>128</v>
      </c>
      <c r="D21" t="s">
        <v>681</v>
      </c>
      <c r="E21">
        <v>30022</v>
      </c>
      <c r="F21">
        <v>1978</v>
      </c>
      <c r="G21">
        <v>144229</v>
      </c>
      <c r="H21">
        <v>54950</v>
      </c>
      <c r="I21" t="s">
        <v>30</v>
      </c>
      <c r="J21" s="1">
        <v>7</v>
      </c>
      <c r="K21" s="2">
        <v>384650</v>
      </c>
      <c r="L21" s="4">
        <v>0.03</v>
      </c>
      <c r="M21" s="2">
        <v>373110.5</v>
      </c>
      <c r="N21" s="4">
        <v>0.37977499999999997</v>
      </c>
      <c r="O21" s="2">
        <v>141698.04013749998</v>
      </c>
      <c r="P21" s="2">
        <v>231412.45986249999</v>
      </c>
      <c r="Q21" s="5">
        <v>0.09</v>
      </c>
      <c r="R21" s="2">
        <v>46.792530555555558</v>
      </c>
      <c r="S21" s="3">
        <v>0</v>
      </c>
      <c r="T21" s="2">
        <v>0</v>
      </c>
      <c r="U21" s="1"/>
      <c r="V21" s="2">
        <v>2571249.5540277781</v>
      </c>
    </row>
    <row r="22" spans="1:22" x14ac:dyDescent="0.3">
      <c r="A22" t="s">
        <v>682</v>
      </c>
      <c r="B22" t="s">
        <v>683</v>
      </c>
      <c r="C22" t="s">
        <v>684</v>
      </c>
      <c r="D22" t="s">
        <v>685</v>
      </c>
      <c r="E22">
        <v>30033</v>
      </c>
      <c r="F22" t="s">
        <v>686</v>
      </c>
      <c r="G22">
        <v>137645</v>
      </c>
      <c r="H22">
        <v>54085</v>
      </c>
      <c r="I22" t="s">
        <v>30</v>
      </c>
      <c r="J22" s="1">
        <v>7</v>
      </c>
      <c r="K22" s="2">
        <v>378595</v>
      </c>
      <c r="L22" s="4">
        <v>0.03</v>
      </c>
      <c r="M22" s="2">
        <v>367237.15</v>
      </c>
      <c r="N22" s="4">
        <v>0.31908500000000001</v>
      </c>
      <c r="O22" s="2">
        <v>117179.86600775</v>
      </c>
      <c r="P22" s="2">
        <v>250057.28399225001</v>
      </c>
      <c r="Q22" s="5">
        <v>0.09</v>
      </c>
      <c r="R22" s="2">
        <v>51.371253888888887</v>
      </c>
      <c r="S22" s="3">
        <v>0</v>
      </c>
      <c r="T22" s="2">
        <v>0</v>
      </c>
      <c r="U22" s="1"/>
      <c r="V22" s="2">
        <v>2778414.2665805556</v>
      </c>
    </row>
    <row r="23" spans="1:22" x14ac:dyDescent="0.3">
      <c r="A23" t="s">
        <v>687</v>
      </c>
      <c r="B23" t="s">
        <v>687</v>
      </c>
      <c r="C23" t="s">
        <v>69</v>
      </c>
      <c r="D23" t="s">
        <v>688</v>
      </c>
      <c r="E23">
        <v>30007</v>
      </c>
      <c r="F23">
        <v>1978</v>
      </c>
      <c r="G23">
        <v>109427</v>
      </c>
      <c r="H23">
        <v>53900</v>
      </c>
      <c r="I23" t="s">
        <v>30</v>
      </c>
      <c r="J23" s="1">
        <v>7</v>
      </c>
      <c r="K23" s="2">
        <v>377300</v>
      </c>
      <c r="L23" s="4">
        <v>0.03</v>
      </c>
      <c r="M23" s="2">
        <v>365981</v>
      </c>
      <c r="N23" s="4">
        <v>0.38047500000000001</v>
      </c>
      <c r="O23" s="2">
        <v>139246.620975</v>
      </c>
      <c r="P23" s="2">
        <v>226734.379025</v>
      </c>
      <c r="Q23" s="5">
        <v>0.09</v>
      </c>
      <c r="R23" s="2">
        <v>46.739719444444447</v>
      </c>
      <c r="S23" s="3">
        <v>0</v>
      </c>
      <c r="T23" s="2">
        <v>0</v>
      </c>
      <c r="U23" s="1"/>
      <c r="V23" s="2">
        <v>2519270.8780555557</v>
      </c>
    </row>
    <row r="24" spans="1:22" x14ac:dyDescent="0.3">
      <c r="A24" t="s">
        <v>689</v>
      </c>
      <c r="B24" t="s">
        <v>689</v>
      </c>
      <c r="C24" t="s">
        <v>94</v>
      </c>
      <c r="D24" t="s">
        <v>690</v>
      </c>
      <c r="E24">
        <v>30007</v>
      </c>
      <c r="F24">
        <v>1986</v>
      </c>
      <c r="G24">
        <v>127417</v>
      </c>
      <c r="H24">
        <v>52162</v>
      </c>
      <c r="I24" t="s">
        <v>30</v>
      </c>
      <c r="J24" s="1">
        <v>7</v>
      </c>
      <c r="K24" s="2">
        <v>365134</v>
      </c>
      <c r="L24" s="4">
        <v>0.03</v>
      </c>
      <c r="M24" s="2">
        <v>354179.98</v>
      </c>
      <c r="N24" s="4">
        <v>0.38047500000000001</v>
      </c>
      <c r="O24" s="2">
        <v>134756.62789050001</v>
      </c>
      <c r="P24" s="2">
        <v>219423.35210949997</v>
      </c>
      <c r="Q24" s="5">
        <v>0.09</v>
      </c>
      <c r="R24" s="2">
        <v>46.739719444444447</v>
      </c>
      <c r="S24" s="3">
        <v>0</v>
      </c>
      <c r="T24" s="2">
        <v>0</v>
      </c>
      <c r="U24" s="1"/>
      <c r="V24" s="2">
        <v>2438037.2456611111</v>
      </c>
    </row>
    <row r="25" spans="1:22" x14ac:dyDescent="0.3">
      <c r="A25" t="s">
        <v>691</v>
      </c>
      <c r="B25" t="s">
        <v>692</v>
      </c>
      <c r="C25" t="s">
        <v>128</v>
      </c>
      <c r="D25" t="s">
        <v>693</v>
      </c>
      <c r="E25">
        <v>30019</v>
      </c>
      <c r="F25">
        <v>1989</v>
      </c>
      <c r="G25">
        <v>117131</v>
      </c>
      <c r="H25">
        <v>48930</v>
      </c>
      <c r="I25" t="s">
        <v>30</v>
      </c>
      <c r="J25" s="1">
        <v>7</v>
      </c>
      <c r="K25" s="2">
        <v>342510</v>
      </c>
      <c r="L25" s="4">
        <v>0.03</v>
      </c>
      <c r="M25" s="2">
        <v>332234.7</v>
      </c>
      <c r="N25" s="4">
        <v>0.365985</v>
      </c>
      <c r="O25" s="2">
        <v>121592.91667950001</v>
      </c>
      <c r="P25" s="2">
        <v>210641.78332049999</v>
      </c>
      <c r="Q25" s="5">
        <v>0.09</v>
      </c>
      <c r="R25" s="2">
        <v>47.832909444444446</v>
      </c>
      <c r="S25" s="3">
        <v>0</v>
      </c>
      <c r="T25" s="2">
        <v>0</v>
      </c>
      <c r="U25" s="1"/>
      <c r="V25" s="2">
        <v>2340464.2591166669</v>
      </c>
    </row>
    <row r="26" spans="1:22" x14ac:dyDescent="0.3">
      <c r="A26" t="s">
        <v>694</v>
      </c>
      <c r="B26" t="s">
        <v>694</v>
      </c>
      <c r="C26" t="s">
        <v>94</v>
      </c>
      <c r="D26" t="s">
        <v>695</v>
      </c>
      <c r="E26">
        <v>30007</v>
      </c>
      <c r="F26">
        <v>1975</v>
      </c>
      <c r="G26">
        <v>215600</v>
      </c>
      <c r="H26">
        <v>48908</v>
      </c>
      <c r="I26" t="s">
        <v>30</v>
      </c>
      <c r="J26" s="1">
        <v>7</v>
      </c>
      <c r="K26" s="2">
        <v>342356</v>
      </c>
      <c r="L26" s="4">
        <v>0.03</v>
      </c>
      <c r="M26" s="2">
        <v>332085.32</v>
      </c>
      <c r="N26" s="4">
        <v>0.38047500000000001</v>
      </c>
      <c r="O26" s="2">
        <v>126350.162127</v>
      </c>
      <c r="P26" s="2">
        <v>205735.15787299999</v>
      </c>
      <c r="Q26" s="5">
        <v>0.09</v>
      </c>
      <c r="R26" s="2">
        <v>46.739719444444447</v>
      </c>
      <c r="S26" s="3">
        <v>19968</v>
      </c>
      <c r="T26" s="2">
        <v>59904</v>
      </c>
      <c r="U26" s="1"/>
      <c r="V26" s="2">
        <v>2345850.1985888891</v>
      </c>
    </row>
    <row r="27" spans="1:22" x14ac:dyDescent="0.3">
      <c r="A27" t="s">
        <v>696</v>
      </c>
      <c r="B27" t="s">
        <v>697</v>
      </c>
      <c r="C27" t="s">
        <v>698</v>
      </c>
      <c r="D27" t="s">
        <v>699</v>
      </c>
      <c r="E27">
        <v>30022</v>
      </c>
      <c r="F27">
        <v>1959</v>
      </c>
      <c r="G27">
        <v>183787</v>
      </c>
      <c r="H27">
        <v>67408</v>
      </c>
      <c r="I27" t="s">
        <v>30</v>
      </c>
      <c r="J27" s="1">
        <v>7</v>
      </c>
      <c r="K27" s="2">
        <v>471856</v>
      </c>
      <c r="L27" s="4">
        <v>0.03</v>
      </c>
      <c r="M27" s="2">
        <v>457700.32</v>
      </c>
      <c r="N27" s="4">
        <v>0.37977499999999997</v>
      </c>
      <c r="O27" s="2">
        <v>173823.13902800001</v>
      </c>
      <c r="P27" s="2">
        <v>283877.180972</v>
      </c>
      <c r="Q27" s="5">
        <v>0.09</v>
      </c>
      <c r="R27" s="2">
        <v>46.792530555555551</v>
      </c>
      <c r="S27" s="3">
        <v>0</v>
      </c>
      <c r="T27" s="2">
        <v>0</v>
      </c>
      <c r="U27" s="1"/>
      <c r="V27" s="2">
        <v>3154190.8996888888</v>
      </c>
    </row>
    <row r="28" spans="1:22" x14ac:dyDescent="0.3">
      <c r="A28" t="s">
        <v>700</v>
      </c>
      <c r="B28" t="s">
        <v>701</v>
      </c>
      <c r="C28" t="s">
        <v>129</v>
      </c>
      <c r="D28" t="s">
        <v>702</v>
      </c>
      <c r="E28">
        <v>30007</v>
      </c>
      <c r="F28">
        <v>1979</v>
      </c>
      <c r="G28">
        <v>178029</v>
      </c>
      <c r="H28">
        <v>47340</v>
      </c>
      <c r="I28" t="s">
        <v>30</v>
      </c>
      <c r="J28" s="1">
        <v>7</v>
      </c>
      <c r="K28" s="2">
        <v>331380</v>
      </c>
      <c r="L28" s="4">
        <v>0.03</v>
      </c>
      <c r="M28" s="2">
        <v>321438.59999999998</v>
      </c>
      <c r="N28" s="4">
        <v>0.38047500000000001</v>
      </c>
      <c r="O28" s="2">
        <v>122299.351335</v>
      </c>
      <c r="P28" s="2">
        <v>199139.24866499996</v>
      </c>
      <c r="Q28" s="5">
        <v>0.09</v>
      </c>
      <c r="R28" s="2">
        <v>46.739719444444432</v>
      </c>
      <c r="S28" s="3">
        <v>0</v>
      </c>
      <c r="T28" s="2">
        <v>0</v>
      </c>
      <c r="U28" s="1"/>
      <c r="V28" s="2">
        <v>2212658.3184999996</v>
      </c>
    </row>
    <row r="29" spans="1:22" x14ac:dyDescent="0.3">
      <c r="A29" t="s">
        <v>703</v>
      </c>
      <c r="B29" t="s">
        <v>703</v>
      </c>
      <c r="C29" t="s">
        <v>69</v>
      </c>
      <c r="D29" t="s">
        <v>704</v>
      </c>
      <c r="E29">
        <v>30007</v>
      </c>
      <c r="F29">
        <v>1973</v>
      </c>
      <c r="G29">
        <v>90844</v>
      </c>
      <c r="H29">
        <v>44250</v>
      </c>
      <c r="I29" t="s">
        <v>30</v>
      </c>
      <c r="J29" s="1">
        <v>7</v>
      </c>
      <c r="K29" s="2">
        <v>309750</v>
      </c>
      <c r="L29" s="4">
        <v>0.03</v>
      </c>
      <c r="M29" s="2">
        <v>300457.5</v>
      </c>
      <c r="N29" s="4">
        <v>0.38047500000000001</v>
      </c>
      <c r="O29" s="2">
        <v>114316.5673125</v>
      </c>
      <c r="P29" s="2">
        <v>186140.9326875</v>
      </c>
      <c r="Q29" s="5">
        <v>0.09</v>
      </c>
      <c r="R29" s="2">
        <v>46.739719444444447</v>
      </c>
      <c r="S29" s="3">
        <v>0</v>
      </c>
      <c r="T29" s="2">
        <v>0</v>
      </c>
      <c r="U29" s="1"/>
      <c r="V29" s="2">
        <v>2068232.5854166667</v>
      </c>
    </row>
    <row r="30" spans="1:22" x14ac:dyDescent="0.3">
      <c r="A30" t="s">
        <v>705</v>
      </c>
      <c r="B30" t="s">
        <v>705</v>
      </c>
      <c r="C30" t="s">
        <v>69</v>
      </c>
      <c r="D30" t="s">
        <v>706</v>
      </c>
      <c r="E30">
        <v>30007</v>
      </c>
      <c r="F30">
        <v>1969</v>
      </c>
      <c r="G30">
        <v>427410</v>
      </c>
      <c r="H30">
        <v>42587</v>
      </c>
      <c r="I30" t="s">
        <v>30</v>
      </c>
      <c r="J30" s="1">
        <v>7</v>
      </c>
      <c r="K30" s="2">
        <v>298109</v>
      </c>
      <c r="L30" s="4">
        <v>0.03</v>
      </c>
      <c r="M30" s="2">
        <v>289165.73</v>
      </c>
      <c r="N30" s="4">
        <v>0.38047500000000001</v>
      </c>
      <c r="O30" s="2">
        <v>110020.33112175</v>
      </c>
      <c r="P30" s="2">
        <v>179145.39887824998</v>
      </c>
      <c r="Q30" s="5">
        <v>0.09</v>
      </c>
      <c r="R30" s="2">
        <v>46.739719444444439</v>
      </c>
      <c r="S30" s="3">
        <v>257062</v>
      </c>
      <c r="T30" s="2">
        <v>771186</v>
      </c>
      <c r="U30" s="1"/>
      <c r="V30" s="2">
        <v>2761690.4319805554</v>
      </c>
    </row>
    <row r="31" spans="1:22" x14ac:dyDescent="0.3">
      <c r="A31" t="s">
        <v>707</v>
      </c>
      <c r="B31" t="s">
        <v>707</v>
      </c>
      <c r="C31" t="s">
        <v>94</v>
      </c>
      <c r="D31" t="s">
        <v>708</v>
      </c>
      <c r="E31">
        <v>30007</v>
      </c>
      <c r="F31">
        <v>1977</v>
      </c>
      <c r="G31">
        <v>90648</v>
      </c>
      <c r="H31">
        <v>38626</v>
      </c>
      <c r="I31" t="s">
        <v>30</v>
      </c>
      <c r="J31" s="1">
        <v>8</v>
      </c>
      <c r="K31" s="2">
        <v>309008</v>
      </c>
      <c r="L31" s="4">
        <v>0.03</v>
      </c>
      <c r="M31" s="2">
        <v>299737.76</v>
      </c>
      <c r="N31" s="4">
        <v>0.38047500000000001</v>
      </c>
      <c r="O31" s="2">
        <v>114042.72423599999</v>
      </c>
      <c r="P31" s="2">
        <v>185695.035764</v>
      </c>
      <c r="Q31" s="5">
        <v>0.09</v>
      </c>
      <c r="R31" s="2">
        <v>53.416822222222223</v>
      </c>
      <c r="S31" s="3">
        <v>0</v>
      </c>
      <c r="T31" s="2">
        <v>0</v>
      </c>
      <c r="U31" s="1"/>
      <c r="V31" s="2">
        <v>2063278.1751555556</v>
      </c>
    </row>
    <row r="32" spans="1:22" x14ac:dyDescent="0.3">
      <c r="A32" t="s">
        <v>709</v>
      </c>
      <c r="B32" t="s">
        <v>709</v>
      </c>
      <c r="C32" t="s">
        <v>69</v>
      </c>
      <c r="D32" t="s">
        <v>710</v>
      </c>
      <c r="E32">
        <v>30066</v>
      </c>
      <c r="F32">
        <v>1962</v>
      </c>
      <c r="G32">
        <v>342381</v>
      </c>
      <c r="H32">
        <v>37760</v>
      </c>
      <c r="I32" t="s">
        <v>30</v>
      </c>
      <c r="J32" s="1">
        <v>8</v>
      </c>
      <c r="K32" s="2">
        <v>302080</v>
      </c>
      <c r="L32" s="4">
        <v>0.03</v>
      </c>
      <c r="M32" s="2">
        <v>293017.59999999998</v>
      </c>
      <c r="N32" s="4">
        <v>0.365985</v>
      </c>
      <c r="O32" s="2">
        <v>107240.046336</v>
      </c>
      <c r="P32" s="2">
        <v>185777.55366400001</v>
      </c>
      <c r="Q32" s="5">
        <v>0.09</v>
      </c>
      <c r="R32" s="2">
        <v>54.666182222222218</v>
      </c>
      <c r="S32" s="3">
        <v>191341</v>
      </c>
      <c r="T32" s="2">
        <v>574023</v>
      </c>
      <c r="U32" s="1"/>
      <c r="V32" s="2">
        <v>2638218.0407111109</v>
      </c>
    </row>
    <row r="33" spans="1:22" x14ac:dyDescent="0.3">
      <c r="A33" t="s">
        <v>711</v>
      </c>
      <c r="B33" t="s">
        <v>712</v>
      </c>
      <c r="C33" t="s">
        <v>70</v>
      </c>
      <c r="D33" t="s">
        <v>713</v>
      </c>
      <c r="E33">
        <v>30042</v>
      </c>
      <c r="F33">
        <v>1978</v>
      </c>
      <c r="G33">
        <v>85821</v>
      </c>
      <c r="H33">
        <v>36728</v>
      </c>
      <c r="I33" t="s">
        <v>30</v>
      </c>
      <c r="J33" s="1">
        <v>8</v>
      </c>
      <c r="K33" s="2">
        <v>293824</v>
      </c>
      <c r="L33" s="4">
        <v>0.03</v>
      </c>
      <c r="M33" s="2">
        <v>285009.28000000003</v>
      </c>
      <c r="N33" s="4">
        <v>0.31374749999999996</v>
      </c>
      <c r="O33" s="2">
        <v>89420.949076799996</v>
      </c>
      <c r="P33" s="2">
        <v>195588.33092320003</v>
      </c>
      <c r="Q33" s="5">
        <v>0.09</v>
      </c>
      <c r="R33" s="2">
        <v>59.170215555555565</v>
      </c>
      <c r="S33" s="3">
        <v>0</v>
      </c>
      <c r="T33" s="2">
        <v>0</v>
      </c>
      <c r="U33" s="1"/>
      <c r="V33" s="2">
        <v>2173203.6769244447</v>
      </c>
    </row>
    <row r="34" spans="1:22" x14ac:dyDescent="0.3">
      <c r="A34" t="s">
        <v>714</v>
      </c>
      <c r="B34" t="s">
        <v>714</v>
      </c>
      <c r="C34" t="s">
        <v>94</v>
      </c>
      <c r="D34" t="s">
        <v>715</v>
      </c>
      <c r="E34">
        <v>30007</v>
      </c>
      <c r="F34">
        <v>1981</v>
      </c>
      <c r="G34">
        <v>176853</v>
      </c>
      <c r="H34">
        <v>36580</v>
      </c>
      <c r="I34" t="s">
        <v>30</v>
      </c>
      <c r="J34" s="1">
        <v>8</v>
      </c>
      <c r="K34" s="2">
        <v>292640</v>
      </c>
      <c r="L34" s="4">
        <v>0.03</v>
      </c>
      <c r="M34" s="2">
        <v>283860.8</v>
      </c>
      <c r="N34" s="4">
        <v>0.38047500000000001</v>
      </c>
      <c r="O34" s="2">
        <v>108001.93788</v>
      </c>
      <c r="P34" s="2">
        <v>175858.86212000001</v>
      </c>
      <c r="Q34" s="5">
        <v>0.09</v>
      </c>
      <c r="R34" s="2">
        <v>53.41682222222223</v>
      </c>
      <c r="S34" s="3">
        <v>30533</v>
      </c>
      <c r="T34" s="2">
        <v>91599</v>
      </c>
      <c r="U34" s="1"/>
      <c r="V34" s="2">
        <v>2045586.3568888891</v>
      </c>
    </row>
    <row r="35" spans="1:22" x14ac:dyDescent="0.3">
      <c r="A35" t="s">
        <v>716</v>
      </c>
      <c r="B35" t="s">
        <v>716</v>
      </c>
      <c r="C35" t="s">
        <v>94</v>
      </c>
      <c r="D35" t="s">
        <v>717</v>
      </c>
      <c r="E35">
        <v>30007</v>
      </c>
      <c r="F35">
        <v>1984</v>
      </c>
      <c r="G35">
        <v>101176</v>
      </c>
      <c r="H35">
        <v>36500</v>
      </c>
      <c r="I35" t="s">
        <v>30</v>
      </c>
      <c r="J35" s="1">
        <v>8</v>
      </c>
      <c r="K35" s="2">
        <v>292000</v>
      </c>
      <c r="L35" s="4">
        <v>0.03</v>
      </c>
      <c r="M35" s="2">
        <v>283240</v>
      </c>
      <c r="N35" s="4">
        <v>0.38047500000000001</v>
      </c>
      <c r="O35" s="2">
        <v>107765.739</v>
      </c>
      <c r="P35" s="2">
        <v>175474.261</v>
      </c>
      <c r="Q35" s="5">
        <v>0.09</v>
      </c>
      <c r="R35" s="2">
        <v>53.416822222222223</v>
      </c>
      <c r="S35" s="3">
        <v>0</v>
      </c>
      <c r="T35" s="2">
        <v>0</v>
      </c>
      <c r="U35" s="1"/>
      <c r="V35" s="2">
        <v>1949714.0111111111</v>
      </c>
    </row>
    <row r="36" spans="1:22" x14ac:dyDescent="0.3">
      <c r="A36" t="s">
        <v>718</v>
      </c>
      <c r="B36" t="s">
        <v>718</v>
      </c>
      <c r="C36" t="s">
        <v>69</v>
      </c>
      <c r="D36" t="s">
        <v>719</v>
      </c>
      <c r="E36">
        <v>30007</v>
      </c>
      <c r="F36">
        <v>1975</v>
      </c>
      <c r="G36">
        <v>82328</v>
      </c>
      <c r="H36">
        <v>35500</v>
      </c>
      <c r="I36" t="s">
        <v>30</v>
      </c>
      <c r="J36" s="1">
        <v>8</v>
      </c>
      <c r="K36" s="2">
        <v>284000</v>
      </c>
      <c r="L36" s="4">
        <v>0.03</v>
      </c>
      <c r="M36" s="2">
        <v>275480</v>
      </c>
      <c r="N36" s="4">
        <v>0.38047500000000001</v>
      </c>
      <c r="O36" s="2">
        <v>104813.253</v>
      </c>
      <c r="P36" s="2">
        <v>170666.747</v>
      </c>
      <c r="Q36" s="5">
        <v>0.09</v>
      </c>
      <c r="R36" s="2">
        <v>53.41682222222223</v>
      </c>
      <c r="S36" s="3">
        <v>0</v>
      </c>
      <c r="T36" s="2">
        <v>0</v>
      </c>
      <c r="U36" s="1"/>
      <c r="V36" s="2">
        <v>1896297.1888888893</v>
      </c>
    </row>
    <row r="37" spans="1:22" x14ac:dyDescent="0.3">
      <c r="A37" t="s">
        <v>720</v>
      </c>
      <c r="B37" t="s">
        <v>720</v>
      </c>
      <c r="C37" t="s">
        <v>69</v>
      </c>
      <c r="D37" t="s">
        <v>721</v>
      </c>
      <c r="E37">
        <v>30007</v>
      </c>
      <c r="F37">
        <v>1974</v>
      </c>
      <c r="G37">
        <v>74052</v>
      </c>
      <c r="H37">
        <v>35075</v>
      </c>
      <c r="I37" t="s">
        <v>30</v>
      </c>
      <c r="J37" s="1">
        <v>8</v>
      </c>
      <c r="K37" s="2">
        <v>280600</v>
      </c>
      <c r="L37" s="4">
        <v>0.03</v>
      </c>
      <c r="M37" s="2">
        <v>272182</v>
      </c>
      <c r="N37" s="4">
        <v>0.38047500000000001</v>
      </c>
      <c r="O37" s="2">
        <v>103558.44645</v>
      </c>
      <c r="P37" s="2">
        <v>168623.55355000001</v>
      </c>
      <c r="Q37" s="5">
        <v>0.09</v>
      </c>
      <c r="R37" s="2">
        <v>53.41682222222223</v>
      </c>
      <c r="S37" s="3">
        <v>0</v>
      </c>
      <c r="T37" s="2">
        <v>0</v>
      </c>
      <c r="U37" s="1"/>
      <c r="V37" s="2">
        <v>1873595.0394444447</v>
      </c>
    </row>
    <row r="38" spans="1:22" x14ac:dyDescent="0.3">
      <c r="A38" t="s">
        <v>722</v>
      </c>
      <c r="B38" t="s">
        <v>722</v>
      </c>
      <c r="C38" t="s">
        <v>69</v>
      </c>
      <c r="D38" t="s">
        <v>723</v>
      </c>
      <c r="E38">
        <v>30007</v>
      </c>
      <c r="F38">
        <v>1975</v>
      </c>
      <c r="G38">
        <v>70000</v>
      </c>
      <c r="H38">
        <v>32783</v>
      </c>
      <c r="I38" t="s">
        <v>30</v>
      </c>
      <c r="J38" s="1">
        <v>8</v>
      </c>
      <c r="K38" s="2">
        <v>262264</v>
      </c>
      <c r="L38" s="4">
        <v>0.03</v>
      </c>
      <c r="M38" s="2">
        <v>254396.08</v>
      </c>
      <c r="N38" s="4">
        <v>0.38047500000000001</v>
      </c>
      <c r="O38" s="2">
        <v>96791.348537999991</v>
      </c>
      <c r="P38" s="2">
        <v>157604.731462</v>
      </c>
      <c r="Q38" s="5">
        <v>0.09</v>
      </c>
      <c r="R38" s="2">
        <v>53.416822222222223</v>
      </c>
      <c r="S38" s="3">
        <v>0</v>
      </c>
      <c r="T38" s="2">
        <v>0</v>
      </c>
      <c r="U38" s="1"/>
      <c r="V38" s="2">
        <v>1751163.682911111</v>
      </c>
    </row>
    <row r="39" spans="1:22" x14ac:dyDescent="0.3">
      <c r="A39" t="s">
        <v>724</v>
      </c>
      <c r="B39" t="s">
        <v>724</v>
      </c>
      <c r="C39" t="s">
        <v>69</v>
      </c>
      <c r="D39" t="s">
        <v>725</v>
      </c>
      <c r="E39">
        <v>30042</v>
      </c>
      <c r="F39">
        <v>1976</v>
      </c>
      <c r="G39">
        <v>216673</v>
      </c>
      <c r="H39">
        <v>32680</v>
      </c>
      <c r="I39" t="s">
        <v>30</v>
      </c>
      <c r="J39" s="1">
        <v>8</v>
      </c>
      <c r="K39" s="2">
        <v>261440</v>
      </c>
      <c r="L39" s="4">
        <v>0.03</v>
      </c>
      <c r="M39" s="2">
        <v>253596.79999999999</v>
      </c>
      <c r="N39" s="4">
        <v>0.31374749999999996</v>
      </c>
      <c r="O39" s="2">
        <v>79565.362007999982</v>
      </c>
      <c r="P39" s="2">
        <v>174031.43799200002</v>
      </c>
      <c r="Q39" s="5">
        <v>0.09</v>
      </c>
      <c r="R39" s="2">
        <v>59.170215555555565</v>
      </c>
      <c r="S39" s="3">
        <v>85953</v>
      </c>
      <c r="T39" s="2">
        <v>257859</v>
      </c>
      <c r="U39" s="1"/>
      <c r="V39" s="2">
        <v>2191541.644355556</v>
      </c>
    </row>
    <row r="40" spans="1:22" x14ac:dyDescent="0.3">
      <c r="A40" t="s">
        <v>726</v>
      </c>
      <c r="B40" t="s">
        <v>726</v>
      </c>
      <c r="C40" t="s">
        <v>69</v>
      </c>
      <c r="D40" t="s">
        <v>727</v>
      </c>
      <c r="E40">
        <v>30007</v>
      </c>
      <c r="F40">
        <v>1982</v>
      </c>
      <c r="G40">
        <v>170071</v>
      </c>
      <c r="H40">
        <v>29037</v>
      </c>
      <c r="I40" t="s">
        <v>30</v>
      </c>
      <c r="J40" s="1">
        <v>8</v>
      </c>
      <c r="K40" s="2">
        <v>232296</v>
      </c>
      <c r="L40" s="4">
        <v>0.03</v>
      </c>
      <c r="M40" s="2">
        <v>225327.12</v>
      </c>
      <c r="N40" s="4">
        <v>0.38047500000000001</v>
      </c>
      <c r="O40" s="2">
        <v>85731.335982000004</v>
      </c>
      <c r="P40" s="2">
        <v>139595.78401800001</v>
      </c>
      <c r="Q40" s="5">
        <v>0.09</v>
      </c>
      <c r="R40" s="2">
        <v>53.416822222222223</v>
      </c>
      <c r="S40" s="3">
        <v>53923</v>
      </c>
      <c r="T40" s="2">
        <v>161769</v>
      </c>
      <c r="U40" s="1"/>
      <c r="V40" s="2">
        <v>1712833.2668666667</v>
      </c>
    </row>
    <row r="41" spans="1:22" x14ac:dyDescent="0.3">
      <c r="A41" t="s">
        <v>728</v>
      </c>
      <c r="B41" t="s">
        <v>728</v>
      </c>
      <c r="C41" t="s">
        <v>69</v>
      </c>
      <c r="D41" t="s">
        <v>729</v>
      </c>
      <c r="E41">
        <v>30007</v>
      </c>
      <c r="F41">
        <v>1974</v>
      </c>
      <c r="G41">
        <v>116740</v>
      </c>
      <c r="H41">
        <v>28942</v>
      </c>
      <c r="I41" t="s">
        <v>30</v>
      </c>
      <c r="J41" s="1">
        <v>8</v>
      </c>
      <c r="K41" s="2">
        <v>231536</v>
      </c>
      <c r="L41" s="4">
        <v>0.03</v>
      </c>
      <c r="M41" s="2">
        <v>224589.92</v>
      </c>
      <c r="N41" s="4">
        <v>0.38047500000000001</v>
      </c>
      <c r="O41" s="2">
        <v>85450.849812</v>
      </c>
      <c r="P41" s="2">
        <v>139139.07018800001</v>
      </c>
      <c r="Q41" s="5">
        <v>0.09</v>
      </c>
      <c r="R41" s="2">
        <v>53.41682222222223</v>
      </c>
      <c r="S41" s="3">
        <v>972</v>
      </c>
      <c r="T41" s="2">
        <v>2916</v>
      </c>
      <c r="U41" s="1"/>
      <c r="V41" s="2">
        <v>1548905.6687555558</v>
      </c>
    </row>
    <row r="42" spans="1:22" x14ac:dyDescent="0.3">
      <c r="A42" t="s">
        <v>730</v>
      </c>
      <c r="B42" t="s">
        <v>730</v>
      </c>
      <c r="C42" t="s">
        <v>69</v>
      </c>
      <c r="D42" t="s">
        <v>731</v>
      </c>
      <c r="E42">
        <v>30007</v>
      </c>
      <c r="F42">
        <v>1971</v>
      </c>
      <c r="G42">
        <v>86305</v>
      </c>
      <c r="H42">
        <v>28575</v>
      </c>
      <c r="I42" t="s">
        <v>30</v>
      </c>
      <c r="J42" s="1">
        <v>11.52</v>
      </c>
      <c r="K42" s="2">
        <v>329184</v>
      </c>
      <c r="L42" s="4">
        <v>0.03</v>
      </c>
      <c r="M42" s="2">
        <v>319308.48</v>
      </c>
      <c r="N42" s="4">
        <v>0.38047500000000001</v>
      </c>
      <c r="O42" s="2">
        <v>121488.893928</v>
      </c>
      <c r="P42" s="2">
        <v>197819.58607200001</v>
      </c>
      <c r="Q42" s="5">
        <v>0.09</v>
      </c>
      <c r="R42" s="2">
        <v>76.920224000000005</v>
      </c>
      <c r="S42" s="3">
        <v>0</v>
      </c>
      <c r="T42" s="2">
        <v>0</v>
      </c>
      <c r="U42" s="1"/>
      <c r="V42" s="2">
        <v>2197995.4007999999</v>
      </c>
    </row>
    <row r="43" spans="1:22" x14ac:dyDescent="0.3">
      <c r="A43" t="s">
        <v>732</v>
      </c>
      <c r="B43" t="s">
        <v>732</v>
      </c>
      <c r="C43" t="s">
        <v>69</v>
      </c>
      <c r="D43" t="s">
        <v>733</v>
      </c>
      <c r="E43">
        <v>30007</v>
      </c>
      <c r="F43">
        <v>1977</v>
      </c>
      <c r="G43">
        <v>51000</v>
      </c>
      <c r="H43">
        <v>25431</v>
      </c>
      <c r="I43" t="s">
        <v>30</v>
      </c>
      <c r="J43" s="1">
        <v>8</v>
      </c>
      <c r="K43" s="2">
        <v>203448</v>
      </c>
      <c r="L43" s="4">
        <v>0.03</v>
      </c>
      <c r="M43" s="2">
        <v>197344.56</v>
      </c>
      <c r="N43" s="4">
        <v>0.38047500000000001</v>
      </c>
      <c r="O43" s="2">
        <v>75084.671466</v>
      </c>
      <c r="P43" s="2">
        <v>122259.888534</v>
      </c>
      <c r="Q43" s="5">
        <v>0.09</v>
      </c>
      <c r="R43" s="2">
        <v>53.416822222222223</v>
      </c>
      <c r="S43" s="3">
        <v>0</v>
      </c>
      <c r="T43" s="2">
        <v>0</v>
      </c>
      <c r="U43" s="1"/>
      <c r="V43" s="2">
        <v>1358443.2059333334</v>
      </c>
    </row>
    <row r="44" spans="1:22" x14ac:dyDescent="0.3">
      <c r="A44" t="s">
        <v>734</v>
      </c>
      <c r="B44" t="s">
        <v>734</v>
      </c>
      <c r="C44" t="s">
        <v>69</v>
      </c>
      <c r="D44" t="s">
        <v>735</v>
      </c>
      <c r="E44">
        <v>30007</v>
      </c>
      <c r="F44">
        <v>1976</v>
      </c>
      <c r="G44">
        <v>109466</v>
      </c>
      <c r="H44">
        <v>22292</v>
      </c>
      <c r="I44" t="s">
        <v>30</v>
      </c>
      <c r="J44" s="1">
        <v>8</v>
      </c>
      <c r="K44" s="2">
        <v>178336</v>
      </c>
      <c r="L44" s="4">
        <v>0.03</v>
      </c>
      <c r="M44" s="2">
        <v>172985.92</v>
      </c>
      <c r="N44" s="4">
        <v>0.38047500000000001</v>
      </c>
      <c r="O44" s="2">
        <v>65816.817912000013</v>
      </c>
      <c r="P44" s="2">
        <v>107169.102088</v>
      </c>
      <c r="Q44" s="5">
        <v>0.09</v>
      </c>
      <c r="R44" s="2">
        <v>53.41682222222223</v>
      </c>
      <c r="S44" s="3">
        <v>20298</v>
      </c>
      <c r="T44" s="2">
        <v>81192</v>
      </c>
      <c r="U44" s="1"/>
      <c r="V44" s="2">
        <v>1271959.8009777779</v>
      </c>
    </row>
    <row r="45" spans="1:22" x14ac:dyDescent="0.3">
      <c r="A45" t="s">
        <v>736</v>
      </c>
      <c r="B45" t="s">
        <v>737</v>
      </c>
      <c r="C45" t="s">
        <v>70</v>
      </c>
      <c r="D45" t="s">
        <v>738</v>
      </c>
      <c r="E45">
        <v>30022</v>
      </c>
      <c r="F45">
        <v>1973</v>
      </c>
      <c r="G45">
        <v>40120</v>
      </c>
      <c r="H45">
        <v>22090</v>
      </c>
      <c r="I45" t="s">
        <v>30</v>
      </c>
      <c r="J45" s="1">
        <v>8</v>
      </c>
      <c r="K45" s="2">
        <v>176720</v>
      </c>
      <c r="L45" s="4">
        <v>0.03</v>
      </c>
      <c r="M45" s="2">
        <v>171418.4</v>
      </c>
      <c r="N45" s="4">
        <v>0.37977499999999997</v>
      </c>
      <c r="O45" s="2">
        <v>65100.422859999991</v>
      </c>
      <c r="P45" s="2">
        <v>106317.97714</v>
      </c>
      <c r="Q45" s="5">
        <v>0.09</v>
      </c>
      <c r="R45" s="2">
        <v>53.477177777777783</v>
      </c>
      <c r="S45" s="3">
        <v>0</v>
      </c>
      <c r="T45" s="2">
        <v>0</v>
      </c>
      <c r="U45" s="1"/>
      <c r="V45" s="2">
        <v>1181310.8571111113</v>
      </c>
    </row>
    <row r="46" spans="1:22" x14ac:dyDescent="0.3">
      <c r="A46" t="s">
        <v>739</v>
      </c>
      <c r="B46" t="s">
        <v>739</v>
      </c>
      <c r="C46" t="s">
        <v>69</v>
      </c>
      <c r="D46" t="s">
        <v>740</v>
      </c>
      <c r="E46">
        <v>30033</v>
      </c>
      <c r="F46">
        <v>1974</v>
      </c>
      <c r="G46">
        <v>144619</v>
      </c>
      <c r="H46">
        <v>21230</v>
      </c>
      <c r="I46" t="s">
        <v>30</v>
      </c>
      <c r="J46" s="1">
        <v>8</v>
      </c>
      <c r="K46" s="2">
        <v>169840</v>
      </c>
      <c r="L46" s="4">
        <v>0.03</v>
      </c>
      <c r="M46" s="2">
        <v>164744.79999999999</v>
      </c>
      <c r="N46" s="4">
        <v>0.31908500000000001</v>
      </c>
      <c r="O46" s="2">
        <v>52567.594507999995</v>
      </c>
      <c r="P46" s="2">
        <v>112177.20549199999</v>
      </c>
      <c r="Q46" s="5">
        <v>0.09</v>
      </c>
      <c r="R46" s="2">
        <v>58.710004444444451</v>
      </c>
      <c r="S46" s="3">
        <v>59699</v>
      </c>
      <c r="T46" s="2">
        <v>179097</v>
      </c>
      <c r="U46" s="1"/>
      <c r="V46" s="2">
        <v>1425510.3943555555</v>
      </c>
    </row>
    <row r="47" spans="1:22" x14ac:dyDescent="0.3">
      <c r="A47" t="s">
        <v>741</v>
      </c>
      <c r="B47" t="s">
        <v>742</v>
      </c>
      <c r="C47" t="s">
        <v>70</v>
      </c>
      <c r="D47" t="s">
        <v>743</v>
      </c>
      <c r="E47">
        <v>30007</v>
      </c>
      <c r="F47">
        <v>1974</v>
      </c>
      <c r="G47">
        <v>50000</v>
      </c>
      <c r="H47">
        <v>21205</v>
      </c>
      <c r="I47" t="s">
        <v>30</v>
      </c>
      <c r="J47" s="1">
        <v>8</v>
      </c>
      <c r="K47" s="2">
        <v>169640</v>
      </c>
      <c r="L47" s="4">
        <v>0.03</v>
      </c>
      <c r="M47" s="2">
        <v>164550.79999999999</v>
      </c>
      <c r="N47" s="4">
        <v>0.38047500000000001</v>
      </c>
      <c r="O47" s="2">
        <v>62607.465629999999</v>
      </c>
      <c r="P47" s="2">
        <v>101943.33437</v>
      </c>
      <c r="Q47" s="5">
        <v>0.09</v>
      </c>
      <c r="R47" s="2">
        <v>53.416822222222223</v>
      </c>
      <c r="S47" s="3">
        <v>0</v>
      </c>
      <c r="T47" s="2">
        <v>0</v>
      </c>
      <c r="U47" s="1"/>
      <c r="V47" s="2">
        <v>1132703.7152222225</v>
      </c>
    </row>
    <row r="48" spans="1:22" x14ac:dyDescent="0.3">
      <c r="A48" t="s">
        <v>744</v>
      </c>
      <c r="B48" t="s">
        <v>745</v>
      </c>
      <c r="C48" t="s">
        <v>70</v>
      </c>
      <c r="D48" t="s">
        <v>746</v>
      </c>
      <c r="E48">
        <v>30022</v>
      </c>
      <c r="F48">
        <v>1977</v>
      </c>
      <c r="G48">
        <v>44808</v>
      </c>
      <c r="H48">
        <v>21165</v>
      </c>
      <c r="I48" t="s">
        <v>30</v>
      </c>
      <c r="J48" s="1">
        <v>8</v>
      </c>
      <c r="K48" s="2">
        <v>169320</v>
      </c>
      <c r="L48" s="4">
        <v>0.03</v>
      </c>
      <c r="M48" s="2">
        <v>164240.4</v>
      </c>
      <c r="N48" s="4">
        <v>0.37977499999999997</v>
      </c>
      <c r="O48" s="2">
        <v>62374.397909999992</v>
      </c>
      <c r="P48" s="2">
        <v>101866.00208999999</v>
      </c>
      <c r="Q48" s="5">
        <v>0.09</v>
      </c>
      <c r="R48" s="2">
        <v>53.477177777777783</v>
      </c>
      <c r="S48" s="3">
        <v>0</v>
      </c>
      <c r="T48" s="2">
        <v>0</v>
      </c>
      <c r="U48" s="1"/>
      <c r="V48" s="2">
        <v>1131844.4676666667</v>
      </c>
    </row>
    <row r="49" spans="1:22" x14ac:dyDescent="0.3">
      <c r="A49" t="s">
        <v>747</v>
      </c>
      <c r="B49" t="s">
        <v>747</v>
      </c>
      <c r="C49" t="s">
        <v>69</v>
      </c>
      <c r="D49" t="s">
        <v>748</v>
      </c>
      <c r="E49">
        <v>30019</v>
      </c>
      <c r="F49">
        <v>1981</v>
      </c>
      <c r="G49">
        <v>47219</v>
      </c>
      <c r="H49">
        <v>20755</v>
      </c>
      <c r="I49" t="s">
        <v>30</v>
      </c>
      <c r="J49" s="1">
        <v>8</v>
      </c>
      <c r="K49" s="2">
        <v>166040</v>
      </c>
      <c r="L49" s="4">
        <v>0.03</v>
      </c>
      <c r="M49" s="2">
        <v>161058.79999999999</v>
      </c>
      <c r="N49" s="4">
        <v>0.365985</v>
      </c>
      <c r="O49" s="2">
        <v>58945.104917999997</v>
      </c>
      <c r="P49" s="2">
        <v>102113.69508200001</v>
      </c>
      <c r="Q49" s="5">
        <v>0.09</v>
      </c>
      <c r="R49" s="2">
        <v>54.666182222222226</v>
      </c>
      <c r="S49" s="3">
        <v>0</v>
      </c>
      <c r="T49" s="2">
        <v>0</v>
      </c>
      <c r="U49" s="1"/>
      <c r="V49" s="2">
        <v>1134596.6120222225</v>
      </c>
    </row>
    <row r="50" spans="1:22" x14ac:dyDescent="0.3">
      <c r="A50" t="s">
        <v>749</v>
      </c>
      <c r="B50" t="s">
        <v>749</v>
      </c>
      <c r="C50" t="s">
        <v>69</v>
      </c>
      <c r="D50" t="s">
        <v>750</v>
      </c>
      <c r="E50">
        <v>30007</v>
      </c>
      <c r="F50">
        <v>1974</v>
      </c>
      <c r="G50">
        <v>46250</v>
      </c>
      <c r="H50">
        <v>20160</v>
      </c>
      <c r="I50" t="s">
        <v>30</v>
      </c>
      <c r="J50" s="1">
        <v>8</v>
      </c>
      <c r="K50" s="2">
        <v>161280</v>
      </c>
      <c r="L50" s="4">
        <v>0.03</v>
      </c>
      <c r="M50" s="2">
        <v>156441.60000000001</v>
      </c>
      <c r="N50" s="4">
        <v>0.38047500000000001</v>
      </c>
      <c r="O50" s="2">
        <v>59522.117760000001</v>
      </c>
      <c r="P50" s="2">
        <v>96919.482240000012</v>
      </c>
      <c r="Q50" s="5">
        <v>0.09</v>
      </c>
      <c r="R50" s="2">
        <v>53.41682222222223</v>
      </c>
      <c r="S50" s="3">
        <v>0</v>
      </c>
      <c r="T50" s="2">
        <v>0</v>
      </c>
      <c r="U50" s="1"/>
      <c r="V50" s="2">
        <v>1076883.1360000002</v>
      </c>
    </row>
    <row r="51" spans="1:22" x14ac:dyDescent="0.3">
      <c r="A51" t="s">
        <v>751</v>
      </c>
      <c r="B51" t="s">
        <v>751</v>
      </c>
      <c r="C51" t="s">
        <v>69</v>
      </c>
      <c r="D51" t="s">
        <v>752</v>
      </c>
      <c r="E51">
        <v>30007</v>
      </c>
      <c r="F51">
        <v>1998</v>
      </c>
      <c r="G51">
        <v>40750</v>
      </c>
      <c r="H51">
        <v>19706</v>
      </c>
      <c r="I51" t="s">
        <v>30</v>
      </c>
      <c r="J51" s="1">
        <v>9</v>
      </c>
      <c r="K51" s="2">
        <v>177354</v>
      </c>
      <c r="L51" s="4">
        <v>0.03</v>
      </c>
      <c r="M51" s="2">
        <v>172033.38</v>
      </c>
      <c r="N51" s="4">
        <v>0.38047500000000001</v>
      </c>
      <c r="O51" s="2">
        <v>65454.400255499997</v>
      </c>
      <c r="P51" s="2">
        <v>106578.9797445</v>
      </c>
      <c r="Q51" s="5">
        <v>0.09</v>
      </c>
      <c r="R51" s="2">
        <v>60.093925000000006</v>
      </c>
      <c r="S51" s="3">
        <v>0</v>
      </c>
      <c r="T51" s="2">
        <v>0</v>
      </c>
      <c r="U51" s="1"/>
      <c r="V51" s="2">
        <v>1184210.8860500001</v>
      </c>
    </row>
    <row r="52" spans="1:22" x14ac:dyDescent="0.3">
      <c r="A52" t="s">
        <v>753</v>
      </c>
      <c r="B52" t="s">
        <v>753</v>
      </c>
      <c r="C52" t="s">
        <v>69</v>
      </c>
      <c r="D52" t="s">
        <v>754</v>
      </c>
      <c r="E52">
        <v>30019</v>
      </c>
      <c r="F52">
        <v>1979</v>
      </c>
      <c r="G52">
        <v>48787</v>
      </c>
      <c r="H52">
        <v>18000</v>
      </c>
      <c r="I52" t="s">
        <v>30</v>
      </c>
      <c r="J52" s="1">
        <v>9</v>
      </c>
      <c r="K52" s="2">
        <v>162000</v>
      </c>
      <c r="L52" s="4">
        <v>0.03</v>
      </c>
      <c r="M52" s="2">
        <v>157140</v>
      </c>
      <c r="N52" s="4">
        <v>0.365985</v>
      </c>
      <c r="O52" s="2">
        <v>57510.882899999997</v>
      </c>
      <c r="P52" s="2">
        <v>99629.117100000003</v>
      </c>
      <c r="Q52" s="5">
        <v>0.09</v>
      </c>
      <c r="R52" s="2">
        <v>61.499455000000019</v>
      </c>
      <c r="S52" s="3">
        <v>0</v>
      </c>
      <c r="T52" s="2">
        <v>0</v>
      </c>
      <c r="U52" s="1"/>
      <c r="V52" s="2">
        <v>1106990.1900000002</v>
      </c>
    </row>
    <row r="53" spans="1:22" x14ac:dyDescent="0.3">
      <c r="A53" t="s">
        <v>755</v>
      </c>
      <c r="B53" t="s">
        <v>755</v>
      </c>
      <c r="C53" t="s">
        <v>69</v>
      </c>
      <c r="D53" t="s">
        <v>756</v>
      </c>
      <c r="E53">
        <v>30007</v>
      </c>
      <c r="F53">
        <v>1987</v>
      </c>
      <c r="G53">
        <v>40571</v>
      </c>
      <c r="H53">
        <v>17837</v>
      </c>
      <c r="I53" t="s">
        <v>30</v>
      </c>
      <c r="J53" s="1">
        <v>9</v>
      </c>
      <c r="K53" s="2">
        <v>160533</v>
      </c>
      <c r="L53" s="4">
        <v>0.03</v>
      </c>
      <c r="M53" s="2">
        <v>155717.01</v>
      </c>
      <c r="N53" s="4">
        <v>0.38047500000000001</v>
      </c>
      <c r="O53" s="2">
        <v>59246.429379750007</v>
      </c>
      <c r="P53" s="2">
        <v>96470.580620249995</v>
      </c>
      <c r="Q53" s="5">
        <v>0.09</v>
      </c>
      <c r="R53" s="2">
        <v>60.093924999999999</v>
      </c>
      <c r="S53" s="3">
        <v>0</v>
      </c>
      <c r="T53" s="2">
        <v>0</v>
      </c>
      <c r="U53" s="1"/>
      <c r="V53" s="2">
        <v>1071895.3402249999</v>
      </c>
    </row>
    <row r="54" spans="1:22" x14ac:dyDescent="0.3">
      <c r="A54" t="s">
        <v>757</v>
      </c>
      <c r="B54" t="s">
        <v>757</v>
      </c>
      <c r="C54" t="s">
        <v>94</v>
      </c>
      <c r="D54" t="s">
        <v>758</v>
      </c>
      <c r="E54">
        <v>30019</v>
      </c>
      <c r="F54">
        <v>1989</v>
      </c>
      <c r="G54">
        <v>50094</v>
      </c>
      <c r="H54">
        <v>17172</v>
      </c>
      <c r="I54" t="s">
        <v>30</v>
      </c>
      <c r="J54" s="1">
        <v>9</v>
      </c>
      <c r="K54" s="2">
        <v>154548</v>
      </c>
      <c r="L54" s="4">
        <v>0.03</v>
      </c>
      <c r="M54" s="2">
        <v>149911.56</v>
      </c>
      <c r="N54" s="4">
        <v>0.365985</v>
      </c>
      <c r="O54" s="2">
        <v>54865.382286599997</v>
      </c>
      <c r="P54" s="2">
        <v>95046.1777134</v>
      </c>
      <c r="Q54" s="5">
        <v>0.09</v>
      </c>
      <c r="R54" s="2">
        <v>61.499454999999998</v>
      </c>
      <c r="S54" s="3">
        <v>0</v>
      </c>
      <c r="T54" s="2">
        <v>0</v>
      </c>
      <c r="U54" s="1"/>
      <c r="V54" s="2">
        <v>1056068.6412599999</v>
      </c>
    </row>
    <row r="55" spans="1:22" x14ac:dyDescent="0.3">
      <c r="A55" t="s">
        <v>759</v>
      </c>
      <c r="B55" t="s">
        <v>759</v>
      </c>
      <c r="C55" t="s">
        <v>94</v>
      </c>
      <c r="D55" t="s">
        <v>760</v>
      </c>
      <c r="E55">
        <v>30007</v>
      </c>
      <c r="F55">
        <v>1972</v>
      </c>
      <c r="G55">
        <v>51623</v>
      </c>
      <c r="H55">
        <v>17150</v>
      </c>
      <c r="I55" t="s">
        <v>30</v>
      </c>
      <c r="J55" s="1">
        <v>9</v>
      </c>
      <c r="K55" s="2">
        <v>154350</v>
      </c>
      <c r="L55" s="4">
        <v>0.03</v>
      </c>
      <c r="M55" s="2">
        <v>149719.5</v>
      </c>
      <c r="N55" s="4">
        <v>0.38047500000000001</v>
      </c>
      <c r="O55" s="2">
        <v>56964.526762499998</v>
      </c>
      <c r="P55" s="2">
        <v>92754.973237500002</v>
      </c>
      <c r="Q55" s="5">
        <v>0.09</v>
      </c>
      <c r="R55" s="2">
        <v>60.093925000000006</v>
      </c>
      <c r="S55" s="3">
        <v>0</v>
      </c>
      <c r="T55" s="2">
        <v>0</v>
      </c>
      <c r="U55" s="1"/>
      <c r="V55" s="2">
        <v>1030610.81375</v>
      </c>
    </row>
    <row r="56" spans="1:22" x14ac:dyDescent="0.3">
      <c r="A56" t="s">
        <v>761</v>
      </c>
      <c r="B56" t="s">
        <v>762</v>
      </c>
      <c r="C56" t="s">
        <v>70</v>
      </c>
      <c r="D56" t="s">
        <v>763</v>
      </c>
      <c r="E56">
        <v>30022</v>
      </c>
      <c r="F56">
        <v>1989</v>
      </c>
      <c r="G56">
        <v>44636</v>
      </c>
      <c r="H56">
        <v>16667</v>
      </c>
      <c r="I56" t="s">
        <v>30</v>
      </c>
      <c r="J56" s="1">
        <v>9</v>
      </c>
      <c r="K56" s="2">
        <v>150003</v>
      </c>
      <c r="L56" s="4">
        <v>0.03</v>
      </c>
      <c r="M56" s="2">
        <v>145502.91</v>
      </c>
      <c r="N56" s="4">
        <v>0.37977499999999997</v>
      </c>
      <c r="O56" s="2">
        <v>55258.36764525</v>
      </c>
      <c r="P56" s="2">
        <v>90244.542354749996</v>
      </c>
      <c r="Q56" s="5">
        <v>0.09</v>
      </c>
      <c r="R56" s="2">
        <v>60.161825000000007</v>
      </c>
      <c r="S56" s="3">
        <v>0</v>
      </c>
      <c r="T56" s="2">
        <v>0</v>
      </c>
      <c r="U56" s="1"/>
      <c r="V56" s="2">
        <v>1002717.137275</v>
      </c>
    </row>
    <row r="57" spans="1:22" x14ac:dyDescent="0.3">
      <c r="A57" t="s">
        <v>764</v>
      </c>
      <c r="B57" t="s">
        <v>764</v>
      </c>
      <c r="C57" t="s">
        <v>69</v>
      </c>
      <c r="D57" t="s">
        <v>733</v>
      </c>
      <c r="E57">
        <v>30007</v>
      </c>
      <c r="F57">
        <v>1977</v>
      </c>
      <c r="G57">
        <v>56018</v>
      </c>
      <c r="H57">
        <v>16405</v>
      </c>
      <c r="I57" t="s">
        <v>30</v>
      </c>
      <c r="J57" s="1">
        <v>9</v>
      </c>
      <c r="K57" s="2">
        <v>147645</v>
      </c>
      <c r="L57" s="4">
        <v>0.03</v>
      </c>
      <c r="M57" s="2">
        <v>143215.65</v>
      </c>
      <c r="N57" s="4">
        <v>0.38047500000000001</v>
      </c>
      <c r="O57" s="2">
        <v>54489.974433750001</v>
      </c>
      <c r="P57" s="2">
        <v>88725.675566250007</v>
      </c>
      <c r="Q57" s="5">
        <v>0.09</v>
      </c>
      <c r="R57" s="2">
        <v>60.093924999999992</v>
      </c>
      <c r="S57" s="3">
        <v>0</v>
      </c>
      <c r="T57" s="2">
        <v>0</v>
      </c>
      <c r="U57" s="1"/>
      <c r="V57" s="2">
        <v>985840.83962499979</v>
      </c>
    </row>
    <row r="58" spans="1:22" x14ac:dyDescent="0.3">
      <c r="A58" t="s">
        <v>765</v>
      </c>
      <c r="B58" t="s">
        <v>765</v>
      </c>
      <c r="C58" t="s">
        <v>69</v>
      </c>
      <c r="D58" t="s">
        <v>766</v>
      </c>
      <c r="E58">
        <v>30019</v>
      </c>
      <c r="F58">
        <v>1981</v>
      </c>
      <c r="G58">
        <v>74923</v>
      </c>
      <c r="H58">
        <v>16000</v>
      </c>
      <c r="I58" t="s">
        <v>30</v>
      </c>
      <c r="J58" s="1">
        <v>9</v>
      </c>
      <c r="K58" s="2">
        <v>144000</v>
      </c>
      <c r="L58" s="4">
        <v>0.03</v>
      </c>
      <c r="M58" s="2">
        <v>139680</v>
      </c>
      <c r="N58" s="4">
        <v>0.365985</v>
      </c>
      <c r="O58" s="2">
        <v>51120.784800000001</v>
      </c>
      <c r="P58" s="2">
        <v>88559.215200000006</v>
      </c>
      <c r="Q58" s="5">
        <v>0.09</v>
      </c>
      <c r="R58" s="2">
        <v>61.499455000000019</v>
      </c>
      <c r="S58" s="3">
        <v>10923</v>
      </c>
      <c r="T58" s="2">
        <v>43692</v>
      </c>
      <c r="U58" s="1"/>
      <c r="V58" s="2">
        <v>1027683.28</v>
      </c>
    </row>
    <row r="59" spans="1:22" x14ac:dyDescent="0.3">
      <c r="A59" t="s">
        <v>767</v>
      </c>
      <c r="B59" t="s">
        <v>768</v>
      </c>
      <c r="C59" t="s">
        <v>133</v>
      </c>
      <c r="D59" t="s">
        <v>769</v>
      </c>
      <c r="E59">
        <v>30022</v>
      </c>
      <c r="F59">
        <v>1974</v>
      </c>
      <c r="G59">
        <v>69407</v>
      </c>
      <c r="H59">
        <v>15938</v>
      </c>
      <c r="I59" t="s">
        <v>30</v>
      </c>
      <c r="J59" s="1">
        <v>9</v>
      </c>
      <c r="K59" s="2">
        <v>143442</v>
      </c>
      <c r="L59" s="4">
        <v>0.03</v>
      </c>
      <c r="M59" s="2">
        <v>139138.74</v>
      </c>
      <c r="N59" s="4">
        <v>0.37977499999999997</v>
      </c>
      <c r="O59" s="2">
        <v>52841.414983499992</v>
      </c>
      <c r="P59" s="2">
        <v>86297.325016500006</v>
      </c>
      <c r="Q59" s="5">
        <v>0.09</v>
      </c>
      <c r="R59" s="2">
        <v>60.161824999999993</v>
      </c>
      <c r="S59" s="3">
        <v>5655</v>
      </c>
      <c r="T59" s="2">
        <v>22620</v>
      </c>
      <c r="U59" s="1"/>
      <c r="V59" s="2">
        <v>981479.16685000004</v>
      </c>
    </row>
    <row r="60" spans="1:22" x14ac:dyDescent="0.3">
      <c r="A60" t="s">
        <v>770</v>
      </c>
      <c r="B60" t="s">
        <v>770</v>
      </c>
      <c r="C60" t="s">
        <v>69</v>
      </c>
      <c r="D60" t="s">
        <v>771</v>
      </c>
      <c r="E60">
        <v>30007</v>
      </c>
      <c r="F60">
        <v>2008</v>
      </c>
      <c r="G60">
        <v>31250</v>
      </c>
      <c r="H60">
        <v>14660</v>
      </c>
      <c r="I60" t="s">
        <v>30</v>
      </c>
      <c r="J60" s="1">
        <v>9</v>
      </c>
      <c r="K60" s="2">
        <v>131940</v>
      </c>
      <c r="L60" s="4">
        <v>0.03</v>
      </c>
      <c r="M60" s="2">
        <v>127981.8</v>
      </c>
      <c r="N60" s="4">
        <v>0.38047500000000001</v>
      </c>
      <c r="O60" s="2">
        <v>48693.875354999996</v>
      </c>
      <c r="P60" s="2">
        <v>79287.924645000006</v>
      </c>
      <c r="Q60" s="5">
        <v>0.09</v>
      </c>
      <c r="R60" s="2">
        <v>60.093924999999992</v>
      </c>
      <c r="S60" s="3">
        <v>0</v>
      </c>
      <c r="T60" s="2">
        <v>0</v>
      </c>
      <c r="U60" s="1"/>
      <c r="V60" s="2">
        <v>880976.94049999979</v>
      </c>
    </row>
    <row r="61" spans="1:22" x14ac:dyDescent="0.3">
      <c r="A61" t="s">
        <v>772</v>
      </c>
      <c r="B61" t="s">
        <v>773</v>
      </c>
      <c r="C61" t="s">
        <v>70</v>
      </c>
      <c r="D61" t="s">
        <v>774</v>
      </c>
      <c r="E61">
        <v>30022</v>
      </c>
      <c r="F61">
        <v>1979</v>
      </c>
      <c r="G61">
        <v>37884</v>
      </c>
      <c r="H61">
        <v>14574</v>
      </c>
      <c r="I61" t="s">
        <v>30</v>
      </c>
      <c r="J61" s="1">
        <v>9</v>
      </c>
      <c r="K61" s="2">
        <v>131166</v>
      </c>
      <c r="L61" s="4">
        <v>0.03</v>
      </c>
      <c r="M61" s="2">
        <v>127231.02</v>
      </c>
      <c r="N61" s="4">
        <v>0.37977499999999997</v>
      </c>
      <c r="O61" s="2">
        <v>48319.160620499999</v>
      </c>
      <c r="P61" s="2">
        <v>78911.859379500005</v>
      </c>
      <c r="Q61" s="5">
        <v>0.09</v>
      </c>
      <c r="R61" s="2">
        <v>60.161825000000007</v>
      </c>
      <c r="S61" s="3">
        <v>0</v>
      </c>
      <c r="T61" s="2">
        <v>0</v>
      </c>
      <c r="U61" s="1"/>
      <c r="V61" s="2">
        <v>876798.43755000015</v>
      </c>
    </row>
    <row r="62" spans="1:22" x14ac:dyDescent="0.3">
      <c r="A62" t="s">
        <v>775</v>
      </c>
      <c r="B62" t="s">
        <v>775</v>
      </c>
      <c r="C62" t="s">
        <v>69</v>
      </c>
      <c r="D62" t="s">
        <v>776</v>
      </c>
      <c r="E62">
        <v>30019</v>
      </c>
      <c r="F62">
        <v>1979</v>
      </c>
      <c r="G62">
        <v>34412</v>
      </c>
      <c r="H62">
        <v>14374</v>
      </c>
      <c r="I62" t="s">
        <v>30</v>
      </c>
      <c r="J62" s="1">
        <v>9</v>
      </c>
      <c r="K62" s="2">
        <v>129366</v>
      </c>
      <c r="L62" s="4">
        <v>0.03</v>
      </c>
      <c r="M62" s="2">
        <v>125485.02</v>
      </c>
      <c r="N62" s="4">
        <v>0.365985</v>
      </c>
      <c r="O62" s="2">
        <v>45925.6350447</v>
      </c>
      <c r="P62" s="2">
        <v>79559.384955300004</v>
      </c>
      <c r="Q62" s="5">
        <v>0.09</v>
      </c>
      <c r="R62" s="2">
        <v>61.499455000000005</v>
      </c>
      <c r="S62" s="3">
        <v>0</v>
      </c>
      <c r="T62" s="2">
        <v>0</v>
      </c>
      <c r="U62" s="1"/>
      <c r="V62" s="2">
        <v>883993.1661700001</v>
      </c>
    </row>
    <row r="63" spans="1:22" x14ac:dyDescent="0.3">
      <c r="A63" t="s">
        <v>777</v>
      </c>
      <c r="B63" t="s">
        <v>777</v>
      </c>
      <c r="C63" t="s">
        <v>69</v>
      </c>
      <c r="D63" t="s">
        <v>778</v>
      </c>
      <c r="E63">
        <v>30042</v>
      </c>
      <c r="F63">
        <v>1977</v>
      </c>
      <c r="G63">
        <v>42851</v>
      </c>
      <c r="H63">
        <v>14030</v>
      </c>
      <c r="I63" t="s">
        <v>30</v>
      </c>
      <c r="J63" s="1">
        <v>9</v>
      </c>
      <c r="K63" s="2">
        <v>126270</v>
      </c>
      <c r="L63" s="4">
        <v>0.03</v>
      </c>
      <c r="M63" s="2">
        <v>122481.9</v>
      </c>
      <c r="N63" s="4">
        <v>0.31374749999999996</v>
      </c>
      <c r="O63" s="2">
        <v>38428.389920250003</v>
      </c>
      <c r="P63" s="2">
        <v>84053.510079750005</v>
      </c>
      <c r="Q63" s="5">
        <v>0.09</v>
      </c>
      <c r="R63" s="2">
        <v>66.56649250000001</v>
      </c>
      <c r="S63" s="3">
        <v>0</v>
      </c>
      <c r="T63" s="2">
        <v>0</v>
      </c>
      <c r="U63" s="1"/>
      <c r="V63" s="2">
        <v>933927.88977500016</v>
      </c>
    </row>
    <row r="64" spans="1:22" x14ac:dyDescent="0.3">
      <c r="A64" t="s">
        <v>779</v>
      </c>
      <c r="B64" t="s">
        <v>779</v>
      </c>
      <c r="C64" t="s">
        <v>69</v>
      </c>
      <c r="D64" t="s">
        <v>780</v>
      </c>
      <c r="E64">
        <v>30022</v>
      </c>
      <c r="F64">
        <v>1978</v>
      </c>
      <c r="G64">
        <v>26280</v>
      </c>
      <c r="H64">
        <v>13050</v>
      </c>
      <c r="I64" t="s">
        <v>30</v>
      </c>
      <c r="J64" s="1">
        <v>9</v>
      </c>
      <c r="K64" s="2">
        <v>117450</v>
      </c>
      <c r="L64" s="4">
        <v>0.03</v>
      </c>
      <c r="M64" s="2">
        <v>113926.5</v>
      </c>
      <c r="N64" s="4">
        <v>0.37977499999999997</v>
      </c>
      <c r="O64" s="2">
        <v>43266.436537499998</v>
      </c>
      <c r="P64" s="2">
        <v>70660.063462499995</v>
      </c>
      <c r="Q64" s="5">
        <v>0.09</v>
      </c>
      <c r="R64" s="2">
        <v>60.161824999999993</v>
      </c>
      <c r="S64" s="3">
        <v>0</v>
      </c>
      <c r="T64" s="2">
        <v>0</v>
      </c>
      <c r="U64" s="1"/>
      <c r="V64" s="2">
        <v>785111.81625000003</v>
      </c>
    </row>
    <row r="65" spans="1:22" x14ac:dyDescent="0.3">
      <c r="A65" t="s">
        <v>781</v>
      </c>
      <c r="B65" t="s">
        <v>781</v>
      </c>
      <c r="C65" t="s">
        <v>69</v>
      </c>
      <c r="D65" t="s">
        <v>782</v>
      </c>
      <c r="E65">
        <v>30007</v>
      </c>
      <c r="F65">
        <v>1974</v>
      </c>
      <c r="G65">
        <v>87999</v>
      </c>
      <c r="H65">
        <v>13000</v>
      </c>
      <c r="I65" t="s">
        <v>30</v>
      </c>
      <c r="J65" s="1">
        <v>9</v>
      </c>
      <c r="K65" s="2">
        <v>117000</v>
      </c>
      <c r="L65" s="4">
        <v>0.03</v>
      </c>
      <c r="M65" s="2">
        <v>113490</v>
      </c>
      <c r="N65" s="4">
        <v>0.38047500000000001</v>
      </c>
      <c r="O65" s="2">
        <v>43180.107750000003</v>
      </c>
      <c r="P65" s="2">
        <v>70309.892250000004</v>
      </c>
      <c r="Q65" s="5">
        <v>0.09</v>
      </c>
      <c r="R65" s="2">
        <v>60.093924999999999</v>
      </c>
      <c r="S65" s="3">
        <v>35999</v>
      </c>
      <c r="T65" s="2">
        <v>107997</v>
      </c>
      <c r="U65" s="1"/>
      <c r="V65" s="2">
        <v>889218.02500000002</v>
      </c>
    </row>
    <row r="66" spans="1:22" x14ac:dyDescent="0.3">
      <c r="A66" t="s">
        <v>783</v>
      </c>
      <c r="B66" t="s">
        <v>783</v>
      </c>
      <c r="C66" t="s">
        <v>69</v>
      </c>
      <c r="D66" t="s">
        <v>784</v>
      </c>
      <c r="E66">
        <v>30019</v>
      </c>
      <c r="F66">
        <v>1981</v>
      </c>
      <c r="G66">
        <v>33106</v>
      </c>
      <c r="H66">
        <v>12400</v>
      </c>
      <c r="I66" t="s">
        <v>30</v>
      </c>
      <c r="J66" s="1">
        <v>9</v>
      </c>
      <c r="K66" s="2">
        <v>111600</v>
      </c>
      <c r="L66" s="4">
        <v>0.03</v>
      </c>
      <c r="M66" s="2">
        <v>108252</v>
      </c>
      <c r="N66" s="4">
        <v>0.365985</v>
      </c>
      <c r="O66" s="2">
        <v>39618.608220000002</v>
      </c>
      <c r="P66" s="2">
        <v>68633.391780000005</v>
      </c>
      <c r="Q66" s="5">
        <v>0.09</v>
      </c>
      <c r="R66" s="2">
        <v>61.499455000000005</v>
      </c>
      <c r="S66" s="3">
        <v>0</v>
      </c>
      <c r="T66" s="2">
        <v>0</v>
      </c>
      <c r="U66" s="1"/>
      <c r="V66" s="2">
        <v>762593.2420000002</v>
      </c>
    </row>
    <row r="67" spans="1:22" x14ac:dyDescent="0.3">
      <c r="A67" t="s">
        <v>785</v>
      </c>
      <c r="B67" t="s">
        <v>785</v>
      </c>
      <c r="C67" t="s">
        <v>69</v>
      </c>
      <c r="D67" t="s">
        <v>786</v>
      </c>
      <c r="E67">
        <v>30007</v>
      </c>
      <c r="F67">
        <v>1974</v>
      </c>
      <c r="G67">
        <v>27500</v>
      </c>
      <c r="H67">
        <v>12240</v>
      </c>
      <c r="I67" t="s">
        <v>30</v>
      </c>
      <c r="J67" s="1">
        <v>9</v>
      </c>
      <c r="K67" s="2">
        <v>110160</v>
      </c>
      <c r="L67" s="4">
        <v>0.03</v>
      </c>
      <c r="M67" s="2">
        <v>106855.2</v>
      </c>
      <c r="N67" s="4">
        <v>0.38047500000000001</v>
      </c>
      <c r="O67" s="2">
        <v>40655.732219999998</v>
      </c>
      <c r="P67" s="2">
        <v>66199.467780000006</v>
      </c>
      <c r="Q67" s="5">
        <v>0.09</v>
      </c>
      <c r="R67" s="2">
        <v>60.093925000000006</v>
      </c>
      <c r="S67" s="3">
        <v>0</v>
      </c>
      <c r="T67" s="2">
        <v>0</v>
      </c>
      <c r="U67" s="1"/>
      <c r="V67" s="2">
        <v>735549.64200000011</v>
      </c>
    </row>
    <row r="68" spans="1:22" x14ac:dyDescent="0.3">
      <c r="A68" t="s">
        <v>787</v>
      </c>
      <c r="B68" t="s">
        <v>787</v>
      </c>
      <c r="C68" t="s">
        <v>69</v>
      </c>
      <c r="D68" t="s">
        <v>788</v>
      </c>
      <c r="E68">
        <v>30007</v>
      </c>
      <c r="F68">
        <v>1980</v>
      </c>
      <c r="G68">
        <v>29969</v>
      </c>
      <c r="H68">
        <v>12000</v>
      </c>
      <c r="I68" t="s">
        <v>30</v>
      </c>
      <c r="J68" s="1">
        <v>9</v>
      </c>
      <c r="K68" s="2">
        <v>108000</v>
      </c>
      <c r="L68" s="4">
        <v>0.03</v>
      </c>
      <c r="M68" s="2">
        <v>104760</v>
      </c>
      <c r="N68" s="4">
        <v>0.38047500000000001</v>
      </c>
      <c r="O68" s="2">
        <v>39858.561000000002</v>
      </c>
      <c r="P68" s="2">
        <v>64901.438999999998</v>
      </c>
      <c r="Q68" s="5">
        <v>0.09</v>
      </c>
      <c r="R68" s="2">
        <v>60.093924999999999</v>
      </c>
      <c r="S68" s="3">
        <v>0</v>
      </c>
      <c r="T68" s="2">
        <v>0</v>
      </c>
      <c r="U68" s="1"/>
      <c r="V68" s="2">
        <v>721127.1</v>
      </c>
    </row>
    <row r="69" spans="1:22" x14ac:dyDescent="0.3">
      <c r="A69" t="s">
        <v>789</v>
      </c>
      <c r="B69" t="s">
        <v>789</v>
      </c>
      <c r="C69" t="s">
        <v>69</v>
      </c>
      <c r="D69" t="s">
        <v>790</v>
      </c>
      <c r="E69">
        <v>30019</v>
      </c>
      <c r="F69">
        <v>1986</v>
      </c>
      <c r="G69">
        <v>38637</v>
      </c>
      <c r="H69">
        <v>11640</v>
      </c>
      <c r="I69" t="s">
        <v>30</v>
      </c>
      <c r="J69" s="1">
        <v>9</v>
      </c>
      <c r="K69" s="2">
        <v>104760</v>
      </c>
      <c r="L69" s="4">
        <v>0.03</v>
      </c>
      <c r="M69" s="2">
        <v>101617.2</v>
      </c>
      <c r="N69" s="4">
        <v>0.365985</v>
      </c>
      <c r="O69" s="2">
        <v>37190.370942000001</v>
      </c>
      <c r="P69" s="2">
        <v>64426.829058000003</v>
      </c>
      <c r="Q69" s="5">
        <v>0.09</v>
      </c>
      <c r="R69" s="2">
        <v>61.499454999999998</v>
      </c>
      <c r="S69" s="3">
        <v>0</v>
      </c>
      <c r="T69" s="2">
        <v>0</v>
      </c>
      <c r="U69" s="1"/>
      <c r="V69" s="2">
        <v>715853.65619999997</v>
      </c>
    </row>
    <row r="70" spans="1:22" x14ac:dyDescent="0.3">
      <c r="A70" t="s">
        <v>791</v>
      </c>
      <c r="B70" t="s">
        <v>792</v>
      </c>
      <c r="C70" t="s">
        <v>129</v>
      </c>
      <c r="D70" t="s">
        <v>793</v>
      </c>
      <c r="E70">
        <v>30022</v>
      </c>
      <c r="F70">
        <v>1969</v>
      </c>
      <c r="G70">
        <v>31754</v>
      </c>
      <c r="H70">
        <v>10900</v>
      </c>
      <c r="I70" t="s">
        <v>30</v>
      </c>
      <c r="J70" s="1">
        <v>9</v>
      </c>
      <c r="K70" s="2">
        <v>98100</v>
      </c>
      <c r="L70" s="4">
        <v>0.03</v>
      </c>
      <c r="M70" s="2">
        <v>95157</v>
      </c>
      <c r="N70" s="4">
        <v>0.37977499999999997</v>
      </c>
      <c r="O70" s="2">
        <v>36138.249674999999</v>
      </c>
      <c r="P70" s="2">
        <v>59018.750325000001</v>
      </c>
      <c r="Q70" s="5">
        <v>0.09</v>
      </c>
      <c r="R70" s="2">
        <v>60.161825000000007</v>
      </c>
      <c r="S70" s="3">
        <v>0</v>
      </c>
      <c r="T70" s="2">
        <v>0</v>
      </c>
      <c r="U70" s="1"/>
      <c r="V70" s="2">
        <v>655763.89250000007</v>
      </c>
    </row>
    <row r="71" spans="1:22" x14ac:dyDescent="0.3">
      <c r="A71" t="s">
        <v>794</v>
      </c>
      <c r="B71" t="s">
        <v>794</v>
      </c>
      <c r="C71" t="s">
        <v>69</v>
      </c>
      <c r="D71" t="s">
        <v>795</v>
      </c>
      <c r="E71">
        <v>30033</v>
      </c>
      <c r="F71">
        <v>1979</v>
      </c>
      <c r="G71">
        <v>127630</v>
      </c>
      <c r="H71">
        <v>10640</v>
      </c>
      <c r="I71" t="s">
        <v>30</v>
      </c>
      <c r="J71" s="1">
        <v>9</v>
      </c>
      <c r="K71" s="2">
        <v>95760</v>
      </c>
      <c r="L71" s="4">
        <v>0.03</v>
      </c>
      <c r="M71" s="2">
        <v>92887.2</v>
      </c>
      <c r="N71" s="4">
        <v>0.31908500000000001</v>
      </c>
      <c r="O71" s="2">
        <v>29638.912211999999</v>
      </c>
      <c r="P71" s="2">
        <v>63248.287788000001</v>
      </c>
      <c r="Q71" s="5">
        <v>0.09</v>
      </c>
      <c r="R71" s="2">
        <v>66.048755</v>
      </c>
      <c r="S71" s="3">
        <v>85070</v>
      </c>
      <c r="T71" s="2">
        <v>340280</v>
      </c>
      <c r="U71" s="1"/>
      <c r="V71" s="2">
        <v>1043038.7532</v>
      </c>
    </row>
    <row r="72" spans="1:22" x14ac:dyDescent="0.3">
      <c r="A72" t="s">
        <v>796</v>
      </c>
      <c r="B72" t="s">
        <v>796</v>
      </c>
      <c r="C72" t="s">
        <v>69</v>
      </c>
      <c r="D72" t="s">
        <v>797</v>
      </c>
      <c r="E72">
        <v>30007</v>
      </c>
      <c r="F72">
        <v>1993</v>
      </c>
      <c r="G72">
        <v>30025</v>
      </c>
      <c r="H72">
        <v>10600</v>
      </c>
      <c r="I72" t="s">
        <v>30</v>
      </c>
      <c r="J72" s="1">
        <v>11.88</v>
      </c>
      <c r="K72" s="2">
        <v>125928</v>
      </c>
      <c r="L72" s="4">
        <v>0.03</v>
      </c>
      <c r="M72" s="2">
        <v>122150.16</v>
      </c>
      <c r="N72" s="4">
        <v>0.38047500000000001</v>
      </c>
      <c r="O72" s="2">
        <v>46475.082125999994</v>
      </c>
      <c r="P72" s="2">
        <v>75675.077873999995</v>
      </c>
      <c r="Q72" s="5">
        <v>0.09</v>
      </c>
      <c r="R72" s="2">
        <v>79.323981000000003</v>
      </c>
      <c r="S72" s="3">
        <v>0</v>
      </c>
      <c r="T72" s="2">
        <v>0</v>
      </c>
      <c r="U72" s="1"/>
      <c r="V72" s="2">
        <v>840834.1986</v>
      </c>
    </row>
    <row r="73" spans="1:22" x14ac:dyDescent="0.3">
      <c r="A73" t="s">
        <v>798</v>
      </c>
      <c r="B73" t="s">
        <v>799</v>
      </c>
      <c r="C73" t="s">
        <v>128</v>
      </c>
      <c r="D73" t="s">
        <v>800</v>
      </c>
      <c r="E73">
        <v>30011</v>
      </c>
      <c r="F73">
        <v>1951</v>
      </c>
      <c r="G73">
        <v>77533</v>
      </c>
      <c r="H73">
        <v>10568</v>
      </c>
      <c r="I73" t="s">
        <v>30</v>
      </c>
      <c r="J73" s="1">
        <v>9</v>
      </c>
      <c r="K73" s="2">
        <v>95112</v>
      </c>
      <c r="L73" s="4">
        <v>0.03</v>
      </c>
      <c r="M73" s="2">
        <v>92258.64</v>
      </c>
      <c r="N73" s="4">
        <v>0.31264500000000001</v>
      </c>
      <c r="O73" s="2">
        <v>28844.202502799999</v>
      </c>
      <c r="P73" s="2">
        <v>63414.437497200001</v>
      </c>
      <c r="Q73" s="5">
        <v>0.09</v>
      </c>
      <c r="R73" s="2">
        <v>66.673435000000012</v>
      </c>
      <c r="S73" s="3">
        <v>35261</v>
      </c>
      <c r="T73" s="2">
        <v>141044</v>
      </c>
      <c r="U73" s="1"/>
      <c r="V73" s="2">
        <v>845648.86108000018</v>
      </c>
    </row>
    <row r="74" spans="1:22" x14ac:dyDescent="0.3">
      <c r="A74" t="s">
        <v>801</v>
      </c>
      <c r="B74" t="s">
        <v>801</v>
      </c>
      <c r="C74" t="s">
        <v>69</v>
      </c>
      <c r="D74" t="s">
        <v>802</v>
      </c>
      <c r="E74">
        <v>30007</v>
      </c>
      <c r="F74">
        <v>1979</v>
      </c>
      <c r="G74">
        <v>36764</v>
      </c>
      <c r="H74">
        <v>10500</v>
      </c>
      <c r="I74" t="s">
        <v>30</v>
      </c>
      <c r="J74" s="1">
        <v>9</v>
      </c>
      <c r="K74" s="2">
        <v>94500</v>
      </c>
      <c r="L74" s="4">
        <v>0.03</v>
      </c>
      <c r="M74" s="2">
        <v>91665</v>
      </c>
      <c r="N74" s="4">
        <v>0.38047500000000001</v>
      </c>
      <c r="O74" s="2">
        <v>34876.240875000003</v>
      </c>
      <c r="P74" s="2">
        <v>56788.759124999997</v>
      </c>
      <c r="Q74" s="5">
        <v>0.09</v>
      </c>
      <c r="R74" s="2">
        <v>60.093924999999999</v>
      </c>
      <c r="S74" s="3">
        <v>0</v>
      </c>
      <c r="T74" s="2">
        <v>0</v>
      </c>
      <c r="U74" s="1"/>
      <c r="V74" s="2">
        <v>630986.21250000002</v>
      </c>
    </row>
    <row r="75" spans="1:22" x14ac:dyDescent="0.3">
      <c r="A75" t="s">
        <v>803</v>
      </c>
      <c r="B75" t="s">
        <v>803</v>
      </c>
      <c r="C75" t="s">
        <v>69</v>
      </c>
      <c r="D75" t="s">
        <v>804</v>
      </c>
      <c r="E75">
        <v>30042</v>
      </c>
      <c r="F75">
        <v>1974</v>
      </c>
      <c r="G75">
        <v>120557</v>
      </c>
      <c r="H75">
        <v>10280</v>
      </c>
      <c r="I75" t="s">
        <v>30</v>
      </c>
      <c r="J75" s="1">
        <v>9</v>
      </c>
      <c r="K75" s="2">
        <v>92520</v>
      </c>
      <c r="L75" s="4">
        <v>0.03</v>
      </c>
      <c r="M75" s="2">
        <v>89744.4</v>
      </c>
      <c r="N75" s="4">
        <v>0.31374749999999996</v>
      </c>
      <c r="O75" s="2">
        <v>28157.081138999991</v>
      </c>
      <c r="P75" s="2">
        <v>61587.318861</v>
      </c>
      <c r="Q75" s="5">
        <v>0.09</v>
      </c>
      <c r="R75" s="2">
        <v>66.566492499999995</v>
      </c>
      <c r="S75" s="3">
        <v>79437</v>
      </c>
      <c r="T75" s="2">
        <v>238311</v>
      </c>
      <c r="U75" s="1"/>
      <c r="V75" s="2">
        <v>922614.5429</v>
      </c>
    </row>
    <row r="76" spans="1:22" x14ac:dyDescent="0.3">
      <c r="A76" t="s">
        <v>805</v>
      </c>
      <c r="B76" t="s">
        <v>805</v>
      </c>
      <c r="C76" t="s">
        <v>69</v>
      </c>
      <c r="D76" t="s">
        <v>806</v>
      </c>
      <c r="E76">
        <v>30008</v>
      </c>
      <c r="F76">
        <v>1978</v>
      </c>
      <c r="G76">
        <v>22996</v>
      </c>
      <c r="H76">
        <v>10120</v>
      </c>
      <c r="I76" t="s">
        <v>30</v>
      </c>
      <c r="J76" s="1">
        <v>9</v>
      </c>
      <c r="K76" s="2">
        <v>91080</v>
      </c>
      <c r="L76" s="4">
        <v>0.03</v>
      </c>
      <c r="M76" s="2">
        <v>88347.6</v>
      </c>
      <c r="N76" s="4">
        <v>0.37326500000000001</v>
      </c>
      <c r="O76" s="2">
        <v>32977.066913999995</v>
      </c>
      <c r="P76" s="2">
        <v>55370.53308600001</v>
      </c>
      <c r="Q76" s="5">
        <v>0.09</v>
      </c>
      <c r="R76" s="2">
        <v>60.793295000000015</v>
      </c>
      <c r="S76" s="3">
        <v>0</v>
      </c>
      <c r="T76" s="2">
        <v>0</v>
      </c>
      <c r="U76" s="1"/>
      <c r="V76" s="2">
        <v>615228.14540000015</v>
      </c>
    </row>
    <row r="77" spans="1:22" x14ac:dyDescent="0.3">
      <c r="A77" t="s">
        <v>807</v>
      </c>
      <c r="B77" t="s">
        <v>807</v>
      </c>
      <c r="C77" t="s">
        <v>69</v>
      </c>
      <c r="D77" t="s">
        <v>808</v>
      </c>
      <c r="E77">
        <v>30019</v>
      </c>
      <c r="F77">
        <v>1987</v>
      </c>
      <c r="G77">
        <v>28096</v>
      </c>
      <c r="H77">
        <v>10000</v>
      </c>
      <c r="I77" t="s">
        <v>30</v>
      </c>
      <c r="J77" s="1">
        <v>10</v>
      </c>
      <c r="K77" s="2">
        <v>100000</v>
      </c>
      <c r="L77" s="4">
        <v>0.03</v>
      </c>
      <c r="M77" s="2">
        <v>97000</v>
      </c>
      <c r="N77" s="4">
        <v>0.365985</v>
      </c>
      <c r="O77" s="2">
        <v>35500.544999999998</v>
      </c>
      <c r="P77" s="2">
        <v>61499.455000000002</v>
      </c>
      <c r="Q77" s="5">
        <v>0.09</v>
      </c>
      <c r="R77" s="2">
        <v>68.332727777777791</v>
      </c>
      <c r="S77" s="3">
        <v>0</v>
      </c>
      <c r="T77" s="2">
        <v>0</v>
      </c>
      <c r="U77" s="1"/>
      <c r="V77" s="2">
        <v>683327.27777777787</v>
      </c>
    </row>
    <row r="78" spans="1:22" x14ac:dyDescent="0.3">
      <c r="A78" t="s">
        <v>809</v>
      </c>
      <c r="B78" t="s">
        <v>809</v>
      </c>
      <c r="C78" t="s">
        <v>69</v>
      </c>
      <c r="D78" t="s">
        <v>810</v>
      </c>
      <c r="E78">
        <v>30022</v>
      </c>
      <c r="F78">
        <v>1990</v>
      </c>
      <c r="G78">
        <v>31556</v>
      </c>
      <c r="H78">
        <v>9856</v>
      </c>
      <c r="I78" t="s">
        <v>30</v>
      </c>
      <c r="J78" s="1">
        <v>10</v>
      </c>
      <c r="K78" s="2">
        <v>98560</v>
      </c>
      <c r="L78" s="4">
        <v>0.03</v>
      </c>
      <c r="M78" s="2">
        <v>95603.199999999997</v>
      </c>
      <c r="N78" s="4">
        <v>0.37977499999999997</v>
      </c>
      <c r="O78" s="2">
        <v>36307.705279999995</v>
      </c>
      <c r="P78" s="2">
        <v>59295.494720000002</v>
      </c>
      <c r="Q78" s="5">
        <v>0.09</v>
      </c>
      <c r="R78" s="2">
        <v>66.846472222222232</v>
      </c>
      <c r="S78" s="3">
        <v>0</v>
      </c>
      <c r="T78" s="2">
        <v>0</v>
      </c>
      <c r="U78" s="1"/>
      <c r="V78" s="2">
        <v>658838.83022222237</v>
      </c>
    </row>
    <row r="79" spans="1:22" x14ac:dyDescent="0.3">
      <c r="A79" t="s">
        <v>811</v>
      </c>
      <c r="B79" t="s">
        <v>811</v>
      </c>
      <c r="C79" t="s">
        <v>69</v>
      </c>
      <c r="D79" t="s">
        <v>812</v>
      </c>
      <c r="E79">
        <v>30019</v>
      </c>
      <c r="F79">
        <v>1989</v>
      </c>
      <c r="G79">
        <v>58501</v>
      </c>
      <c r="H79">
        <v>9640</v>
      </c>
      <c r="I79" t="s">
        <v>30</v>
      </c>
      <c r="J79" s="1">
        <v>10</v>
      </c>
      <c r="K79" s="2">
        <v>96400</v>
      </c>
      <c r="L79" s="4">
        <v>0.03</v>
      </c>
      <c r="M79" s="2">
        <v>93508</v>
      </c>
      <c r="N79" s="4">
        <v>0.365985</v>
      </c>
      <c r="O79" s="2">
        <v>34222.525379999999</v>
      </c>
      <c r="P79" s="2">
        <v>59285.474620000001</v>
      </c>
      <c r="Q79" s="5">
        <v>0.09</v>
      </c>
      <c r="R79" s="2">
        <v>68.332727777777791</v>
      </c>
      <c r="S79" s="3">
        <v>19941</v>
      </c>
      <c r="T79" s="2">
        <v>79764</v>
      </c>
      <c r="U79" s="1"/>
      <c r="V79" s="2">
        <v>738491.49577777786</v>
      </c>
    </row>
    <row r="80" spans="1:22" x14ac:dyDescent="0.3">
      <c r="A80" t="s">
        <v>813</v>
      </c>
      <c r="B80" t="s">
        <v>814</v>
      </c>
      <c r="C80" t="s">
        <v>136</v>
      </c>
      <c r="D80" t="s">
        <v>815</v>
      </c>
      <c r="E80">
        <v>30007</v>
      </c>
      <c r="F80">
        <v>1981</v>
      </c>
      <c r="G80">
        <v>271282</v>
      </c>
      <c r="H80">
        <v>9500</v>
      </c>
      <c r="I80" t="s">
        <v>30</v>
      </c>
      <c r="J80" s="1">
        <v>10</v>
      </c>
      <c r="K80" s="2">
        <v>95000</v>
      </c>
      <c r="L80" s="4">
        <v>0.03</v>
      </c>
      <c r="M80" s="2">
        <v>92150</v>
      </c>
      <c r="N80" s="4">
        <v>0.38047500000000001</v>
      </c>
      <c r="O80" s="2">
        <v>35060.771249999998</v>
      </c>
      <c r="P80" s="2">
        <v>57089.228750000002</v>
      </c>
      <c r="Q80" s="5">
        <v>0.09</v>
      </c>
      <c r="R80" s="2">
        <v>66.771027777777789</v>
      </c>
      <c r="S80" s="3">
        <v>233282</v>
      </c>
      <c r="T80" s="2">
        <v>2799384</v>
      </c>
      <c r="U80" s="1"/>
      <c r="V80" s="2">
        <v>3433708.763888889</v>
      </c>
    </row>
    <row r="81" spans="1:22" x14ac:dyDescent="0.3">
      <c r="A81" t="s">
        <v>816</v>
      </c>
      <c r="B81" t="s">
        <v>816</v>
      </c>
      <c r="C81" t="s">
        <v>69</v>
      </c>
      <c r="D81" t="s">
        <v>817</v>
      </c>
      <c r="E81">
        <v>30011</v>
      </c>
      <c r="F81">
        <v>1943</v>
      </c>
      <c r="G81">
        <v>26312</v>
      </c>
      <c r="H81">
        <v>9295</v>
      </c>
      <c r="I81" t="s">
        <v>30</v>
      </c>
      <c r="J81" s="1">
        <v>10</v>
      </c>
      <c r="K81" s="2">
        <v>92950</v>
      </c>
      <c r="L81" s="4">
        <v>0.03</v>
      </c>
      <c r="M81" s="2">
        <v>90161.5</v>
      </c>
      <c r="N81" s="4">
        <v>0.31264500000000001</v>
      </c>
      <c r="O81" s="2">
        <v>28188.5421675</v>
      </c>
      <c r="P81" s="2">
        <v>61972.957832499997</v>
      </c>
      <c r="Q81" s="5">
        <v>0.09</v>
      </c>
      <c r="R81" s="2">
        <v>74.081594444444448</v>
      </c>
      <c r="S81" s="3">
        <v>0</v>
      </c>
      <c r="T81" s="2">
        <v>0</v>
      </c>
      <c r="U81" s="1"/>
      <c r="V81" s="2">
        <v>688588.42036111117</v>
      </c>
    </row>
    <row r="82" spans="1:22" x14ac:dyDescent="0.3">
      <c r="A82" t="s">
        <v>818</v>
      </c>
      <c r="B82" t="s">
        <v>819</v>
      </c>
      <c r="C82" t="s">
        <v>820</v>
      </c>
      <c r="D82" t="s">
        <v>821</v>
      </c>
      <c r="E82">
        <v>30033</v>
      </c>
      <c r="F82">
        <v>1962</v>
      </c>
      <c r="G82">
        <v>63079</v>
      </c>
      <c r="H82">
        <v>8800</v>
      </c>
      <c r="I82" t="s">
        <v>30</v>
      </c>
      <c r="J82" s="1">
        <v>10</v>
      </c>
      <c r="K82" s="2">
        <v>88000</v>
      </c>
      <c r="L82" s="4">
        <v>0.03</v>
      </c>
      <c r="M82" s="2">
        <v>85360</v>
      </c>
      <c r="N82" s="4">
        <v>0.31908500000000001</v>
      </c>
      <c r="O82" s="2">
        <v>27237.095600000001</v>
      </c>
      <c r="P82" s="2">
        <v>58122.904399999999</v>
      </c>
      <c r="Q82" s="5">
        <v>0.09</v>
      </c>
      <c r="R82" s="2">
        <v>73.387505555555563</v>
      </c>
      <c r="S82" s="3">
        <v>27879</v>
      </c>
      <c r="T82" s="2">
        <v>111516</v>
      </c>
      <c r="U82" s="1"/>
      <c r="V82" s="2">
        <v>757326.04888888891</v>
      </c>
    </row>
    <row r="83" spans="1:22" x14ac:dyDescent="0.3">
      <c r="A83" t="s">
        <v>822</v>
      </c>
      <c r="B83" t="s">
        <v>822</v>
      </c>
      <c r="C83" t="s">
        <v>823</v>
      </c>
      <c r="D83" t="s">
        <v>824</v>
      </c>
      <c r="E83">
        <v>30019</v>
      </c>
      <c r="F83">
        <v>1990</v>
      </c>
      <c r="G83">
        <v>36254</v>
      </c>
      <c r="H83">
        <v>8794</v>
      </c>
      <c r="I83" t="s">
        <v>30</v>
      </c>
      <c r="J83" s="1">
        <v>10</v>
      </c>
      <c r="K83" s="2">
        <v>87940</v>
      </c>
      <c r="L83" s="4">
        <v>0.03</v>
      </c>
      <c r="M83" s="2">
        <v>85301.8</v>
      </c>
      <c r="N83" s="4">
        <v>0.365985</v>
      </c>
      <c r="O83" s="2">
        <v>31219.179273000002</v>
      </c>
      <c r="P83" s="2">
        <v>54082.620727000001</v>
      </c>
      <c r="Q83" s="5">
        <v>0.09</v>
      </c>
      <c r="R83" s="2">
        <v>68.332727777777777</v>
      </c>
      <c r="S83" s="3">
        <v>0</v>
      </c>
      <c r="T83" s="2">
        <v>0</v>
      </c>
      <c r="U83" s="1"/>
      <c r="V83" s="2">
        <v>600918.00807777781</v>
      </c>
    </row>
    <row r="84" spans="1:22" x14ac:dyDescent="0.3">
      <c r="A84" t="s">
        <v>825</v>
      </c>
      <c r="B84" t="s">
        <v>826</v>
      </c>
      <c r="C84" t="s">
        <v>70</v>
      </c>
      <c r="D84" t="s">
        <v>827</v>
      </c>
      <c r="E84">
        <v>30019</v>
      </c>
      <c r="F84">
        <v>1984</v>
      </c>
      <c r="G84">
        <v>36502</v>
      </c>
      <c r="H84">
        <v>8740</v>
      </c>
      <c r="I84" t="s">
        <v>30</v>
      </c>
      <c r="J84" s="1">
        <v>10</v>
      </c>
      <c r="K84" s="2">
        <v>87400</v>
      </c>
      <c r="L84" s="4">
        <v>0.03</v>
      </c>
      <c r="M84" s="2">
        <v>84778</v>
      </c>
      <c r="N84" s="4">
        <v>0.365985</v>
      </c>
      <c r="O84" s="2">
        <v>31027.476330000001</v>
      </c>
      <c r="P84" s="2">
        <v>53750.523669999995</v>
      </c>
      <c r="Q84" s="5">
        <v>0.09</v>
      </c>
      <c r="R84" s="2">
        <v>68.332727777777777</v>
      </c>
      <c r="S84" s="3">
        <v>1542</v>
      </c>
      <c r="T84" s="2">
        <v>6168</v>
      </c>
      <c r="U84" s="1"/>
      <c r="V84" s="2">
        <v>603396.04077777779</v>
      </c>
    </row>
    <row r="85" spans="1:22" x14ac:dyDescent="0.3">
      <c r="A85" t="s">
        <v>828</v>
      </c>
      <c r="B85" t="s">
        <v>828</v>
      </c>
      <c r="C85" t="s">
        <v>69</v>
      </c>
      <c r="D85" t="s">
        <v>829</v>
      </c>
      <c r="E85">
        <v>30022</v>
      </c>
      <c r="F85">
        <v>1979</v>
      </c>
      <c r="G85">
        <v>15840</v>
      </c>
      <c r="H85">
        <v>8000</v>
      </c>
      <c r="I85" t="s">
        <v>30</v>
      </c>
      <c r="J85" s="1">
        <v>10</v>
      </c>
      <c r="K85" s="2">
        <v>80000</v>
      </c>
      <c r="L85" s="4">
        <v>0.03</v>
      </c>
      <c r="M85" s="2">
        <v>77600</v>
      </c>
      <c r="N85" s="4">
        <v>0.37977499999999997</v>
      </c>
      <c r="O85" s="2">
        <v>29470.539999999997</v>
      </c>
      <c r="P85" s="2">
        <v>48129.460000000006</v>
      </c>
      <c r="Q85" s="5">
        <v>0.09</v>
      </c>
      <c r="R85" s="2">
        <v>66.846472222222232</v>
      </c>
      <c r="S85" s="3">
        <v>0</v>
      </c>
      <c r="T85" s="2">
        <v>0</v>
      </c>
      <c r="U85" s="1"/>
      <c r="V85" s="2">
        <v>534771.77777777787</v>
      </c>
    </row>
    <row r="86" spans="1:22" x14ac:dyDescent="0.3">
      <c r="A86" t="s">
        <v>830</v>
      </c>
      <c r="B86" t="s">
        <v>830</v>
      </c>
      <c r="C86" t="s">
        <v>69</v>
      </c>
      <c r="D86" t="s">
        <v>831</v>
      </c>
      <c r="E86">
        <v>30008</v>
      </c>
      <c r="F86">
        <v>1980</v>
      </c>
      <c r="G86">
        <v>21095</v>
      </c>
      <c r="H86">
        <v>7975</v>
      </c>
      <c r="I86" t="s">
        <v>30</v>
      </c>
      <c r="J86" s="1">
        <v>10</v>
      </c>
      <c r="K86" s="2">
        <v>79750</v>
      </c>
      <c r="L86" s="4">
        <v>0.03</v>
      </c>
      <c r="M86" s="2">
        <v>77357.5</v>
      </c>
      <c r="N86" s="4">
        <v>0.37326500000000001</v>
      </c>
      <c r="O86" s="2">
        <v>28874.847237499998</v>
      </c>
      <c r="P86" s="2">
        <v>48482.652762500002</v>
      </c>
      <c r="Q86" s="5">
        <v>0.09</v>
      </c>
      <c r="R86" s="2">
        <v>67.548105555555551</v>
      </c>
      <c r="S86" s="3">
        <v>0</v>
      </c>
      <c r="T86" s="2">
        <v>0</v>
      </c>
      <c r="U86" s="1"/>
      <c r="V86" s="2">
        <v>538696.14180555556</v>
      </c>
    </row>
    <row r="87" spans="1:22" x14ac:dyDescent="0.3">
      <c r="A87" t="s">
        <v>832</v>
      </c>
      <c r="B87" t="s">
        <v>832</v>
      </c>
      <c r="C87" t="s">
        <v>69</v>
      </c>
      <c r="D87" t="s">
        <v>833</v>
      </c>
      <c r="E87">
        <v>30017</v>
      </c>
      <c r="F87">
        <v>1968</v>
      </c>
      <c r="G87">
        <v>27826</v>
      </c>
      <c r="H87">
        <v>7909</v>
      </c>
      <c r="I87" t="s">
        <v>30</v>
      </c>
      <c r="J87" s="1">
        <v>10</v>
      </c>
      <c r="K87" s="2">
        <v>79090</v>
      </c>
      <c r="L87" s="4">
        <v>0.03</v>
      </c>
      <c r="M87" s="2">
        <v>76717.3</v>
      </c>
      <c r="N87" s="4">
        <v>0.36050749999999998</v>
      </c>
      <c r="O87" s="2">
        <v>27657.162029750001</v>
      </c>
      <c r="P87" s="2">
        <v>49060.137970249998</v>
      </c>
      <c r="Q87" s="5">
        <v>0.09</v>
      </c>
      <c r="R87" s="2">
        <v>68.923080555555543</v>
      </c>
      <c r="S87" s="3">
        <v>0</v>
      </c>
      <c r="T87" s="2">
        <v>0</v>
      </c>
      <c r="U87" s="1"/>
      <c r="V87" s="2">
        <v>545112.64411388885</v>
      </c>
    </row>
    <row r="88" spans="1:22" x14ac:dyDescent="0.3">
      <c r="A88" t="s">
        <v>834</v>
      </c>
      <c r="B88" t="s">
        <v>834</v>
      </c>
      <c r="C88" t="s">
        <v>823</v>
      </c>
      <c r="D88" t="s">
        <v>835</v>
      </c>
      <c r="E88">
        <v>30007</v>
      </c>
      <c r="F88">
        <v>1989</v>
      </c>
      <c r="G88">
        <v>174160</v>
      </c>
      <c r="H88">
        <v>7598</v>
      </c>
      <c r="I88" t="s">
        <v>30</v>
      </c>
      <c r="J88" s="1">
        <v>10</v>
      </c>
      <c r="K88" s="2">
        <v>75980</v>
      </c>
      <c r="L88" s="4">
        <v>0.03</v>
      </c>
      <c r="M88" s="2">
        <v>73700.600000000006</v>
      </c>
      <c r="N88" s="4">
        <v>0.38047500000000001</v>
      </c>
      <c r="O88" s="2">
        <v>28041.235785000004</v>
      </c>
      <c r="P88" s="2">
        <v>45659.364215000001</v>
      </c>
      <c r="Q88" s="5">
        <v>0.09</v>
      </c>
      <c r="R88" s="2">
        <v>66.771027777777775</v>
      </c>
      <c r="S88" s="3">
        <v>0</v>
      </c>
      <c r="T88" s="2">
        <v>0</v>
      </c>
      <c r="U88" s="1"/>
      <c r="V88" s="2">
        <v>507326.26905555552</v>
      </c>
    </row>
    <row r="89" spans="1:22" x14ac:dyDescent="0.3">
      <c r="A89" t="s">
        <v>836</v>
      </c>
      <c r="B89" t="s">
        <v>836</v>
      </c>
      <c r="C89" t="s">
        <v>69</v>
      </c>
      <c r="D89" t="s">
        <v>837</v>
      </c>
      <c r="E89">
        <v>30042</v>
      </c>
      <c r="F89">
        <v>1978</v>
      </c>
      <c r="G89">
        <v>41901</v>
      </c>
      <c r="H89">
        <v>7449</v>
      </c>
      <c r="I89" t="s">
        <v>30</v>
      </c>
      <c r="J89" s="1">
        <v>10</v>
      </c>
      <c r="K89" s="2">
        <v>74490</v>
      </c>
      <c r="L89" s="4">
        <v>0.03</v>
      </c>
      <c r="M89" s="2">
        <v>72255.3</v>
      </c>
      <c r="N89" s="4">
        <v>0.31374749999999996</v>
      </c>
      <c r="O89" s="2">
        <v>22669.919736749998</v>
      </c>
      <c r="P89" s="2">
        <v>49585.380263250001</v>
      </c>
      <c r="Q89" s="5">
        <v>0.09</v>
      </c>
      <c r="R89" s="2">
        <v>73.962769444444447</v>
      </c>
      <c r="S89" s="3">
        <v>12105</v>
      </c>
      <c r="T89" s="2">
        <v>48420</v>
      </c>
      <c r="U89" s="1"/>
      <c r="V89" s="2">
        <v>599368.66959166666</v>
      </c>
    </row>
    <row r="90" spans="1:22" x14ac:dyDescent="0.3">
      <c r="A90" t="s">
        <v>838</v>
      </c>
      <c r="B90" t="s">
        <v>839</v>
      </c>
      <c r="C90" t="s">
        <v>130</v>
      </c>
      <c r="D90" t="s">
        <v>840</v>
      </c>
      <c r="E90">
        <v>30007</v>
      </c>
      <c r="F90">
        <v>1971</v>
      </c>
      <c r="G90">
        <v>148497</v>
      </c>
      <c r="H90">
        <v>6937</v>
      </c>
      <c r="I90" t="s">
        <v>30</v>
      </c>
      <c r="J90" s="1">
        <v>14.4</v>
      </c>
      <c r="K90" s="2">
        <v>99892.799999999988</v>
      </c>
      <c r="L90" s="4">
        <v>0.03</v>
      </c>
      <c r="M90" s="2">
        <v>96896.015999999989</v>
      </c>
      <c r="N90" s="4">
        <v>0.38047500000000001</v>
      </c>
      <c r="O90" s="2">
        <v>36866.511687600003</v>
      </c>
      <c r="P90" s="2">
        <v>60029.504312399993</v>
      </c>
      <c r="Q90" s="5">
        <v>0.09</v>
      </c>
      <c r="R90" s="2">
        <v>96.150279999999981</v>
      </c>
      <c r="S90" s="3">
        <v>120749</v>
      </c>
      <c r="T90" s="2">
        <v>482996</v>
      </c>
      <c r="U90" s="1"/>
      <c r="V90" s="2">
        <v>1149990.49236</v>
      </c>
    </row>
    <row r="91" spans="1:22" x14ac:dyDescent="0.3">
      <c r="A91" t="s">
        <v>841</v>
      </c>
      <c r="B91" t="s">
        <v>842</v>
      </c>
      <c r="C91" t="s">
        <v>129</v>
      </c>
      <c r="D91" t="s">
        <v>843</v>
      </c>
      <c r="E91">
        <v>30012</v>
      </c>
      <c r="F91">
        <v>1997</v>
      </c>
      <c r="G91">
        <v>43161</v>
      </c>
      <c r="H91">
        <v>6650</v>
      </c>
      <c r="I91" t="s">
        <v>30</v>
      </c>
      <c r="J91" s="1">
        <v>10</v>
      </c>
      <c r="K91" s="2">
        <v>66500</v>
      </c>
      <c r="L91" s="4">
        <v>0.03</v>
      </c>
      <c r="M91" s="2">
        <v>64505</v>
      </c>
      <c r="N91" s="4">
        <v>0.36852249999999998</v>
      </c>
      <c r="O91" s="2">
        <v>23771.543862499999</v>
      </c>
      <c r="P91" s="2">
        <v>40733.456137500005</v>
      </c>
      <c r="Q91" s="5">
        <v>0.09</v>
      </c>
      <c r="R91" s="2">
        <v>68.059241666666679</v>
      </c>
      <c r="S91" s="3">
        <v>16561</v>
      </c>
      <c r="T91" s="2">
        <v>66244</v>
      </c>
      <c r="U91" s="1"/>
      <c r="V91" s="2">
        <v>518837.9570833334</v>
      </c>
    </row>
    <row r="92" spans="1:22" x14ac:dyDescent="0.3">
      <c r="A92" t="s">
        <v>844</v>
      </c>
      <c r="B92" t="s">
        <v>844</v>
      </c>
      <c r="C92" t="s">
        <v>823</v>
      </c>
      <c r="D92" t="s">
        <v>845</v>
      </c>
      <c r="E92">
        <v>30007</v>
      </c>
      <c r="F92">
        <v>1989</v>
      </c>
      <c r="G92">
        <v>174160</v>
      </c>
      <c r="H92">
        <v>6078</v>
      </c>
      <c r="I92" t="s">
        <v>30</v>
      </c>
      <c r="J92" s="1">
        <v>10</v>
      </c>
      <c r="K92" s="2">
        <v>60780</v>
      </c>
      <c r="L92" s="4">
        <v>0.03</v>
      </c>
      <c r="M92" s="2">
        <v>58956.6</v>
      </c>
      <c r="N92" s="4">
        <v>0.38047500000000001</v>
      </c>
      <c r="O92" s="2">
        <v>22431.512385000002</v>
      </c>
      <c r="P92" s="2">
        <v>36525.087614999997</v>
      </c>
      <c r="Q92" s="5">
        <v>0.09</v>
      </c>
      <c r="R92" s="2">
        <v>66.771027777777775</v>
      </c>
      <c r="S92" s="3">
        <v>0</v>
      </c>
      <c r="T92" s="2">
        <v>0</v>
      </c>
      <c r="U92" s="1"/>
      <c r="V92" s="2">
        <v>405834.30683333334</v>
      </c>
    </row>
    <row r="93" spans="1:22" x14ac:dyDescent="0.3">
      <c r="A93" t="s">
        <v>846</v>
      </c>
      <c r="B93" t="s">
        <v>846</v>
      </c>
      <c r="C93" t="s">
        <v>823</v>
      </c>
      <c r="D93" t="s">
        <v>847</v>
      </c>
      <c r="E93">
        <v>30007</v>
      </c>
      <c r="F93">
        <v>1989</v>
      </c>
      <c r="G93">
        <v>174160</v>
      </c>
      <c r="H93">
        <v>6078</v>
      </c>
      <c r="I93" t="s">
        <v>30</v>
      </c>
      <c r="J93" s="1">
        <v>10</v>
      </c>
      <c r="K93" s="2">
        <v>60780</v>
      </c>
      <c r="L93" s="4">
        <v>0.03</v>
      </c>
      <c r="M93" s="2">
        <v>58956.6</v>
      </c>
      <c r="N93" s="4">
        <v>0.38047500000000001</v>
      </c>
      <c r="O93" s="2">
        <v>22431.512385000002</v>
      </c>
      <c r="P93" s="2">
        <v>36525.087614999997</v>
      </c>
      <c r="Q93" s="5">
        <v>0.09</v>
      </c>
      <c r="R93" s="2">
        <v>66.771027777777775</v>
      </c>
      <c r="S93" s="3">
        <v>0</v>
      </c>
      <c r="T93" s="2">
        <v>0</v>
      </c>
      <c r="U93" s="1"/>
      <c r="V93" s="2">
        <v>405834.30683333334</v>
      </c>
    </row>
    <row r="94" spans="1:22" x14ac:dyDescent="0.3">
      <c r="A94" t="s">
        <v>848</v>
      </c>
      <c r="B94" t="s">
        <v>848</v>
      </c>
      <c r="C94" t="s">
        <v>69</v>
      </c>
      <c r="D94" t="s">
        <v>849</v>
      </c>
      <c r="E94">
        <v>30022</v>
      </c>
      <c r="F94">
        <v>1975</v>
      </c>
      <c r="G94">
        <v>19775</v>
      </c>
      <c r="H94">
        <v>6000</v>
      </c>
      <c r="I94" t="s">
        <v>30</v>
      </c>
      <c r="J94" s="1">
        <v>10</v>
      </c>
      <c r="K94" s="2">
        <v>60000</v>
      </c>
      <c r="L94" s="4">
        <v>0.03</v>
      </c>
      <c r="M94" s="2">
        <v>58200</v>
      </c>
      <c r="N94" s="4">
        <v>0.37977499999999997</v>
      </c>
      <c r="O94" s="2">
        <v>22102.904999999999</v>
      </c>
      <c r="P94" s="2">
        <v>36097.095000000001</v>
      </c>
      <c r="Q94" s="5">
        <v>0.09</v>
      </c>
      <c r="R94" s="2">
        <v>66.846472222222232</v>
      </c>
      <c r="S94" s="3">
        <v>0</v>
      </c>
      <c r="T94" s="2">
        <v>0</v>
      </c>
      <c r="U94" s="1"/>
      <c r="V94" s="2">
        <v>401078.83333333337</v>
      </c>
    </row>
    <row r="95" spans="1:22" x14ac:dyDescent="0.3">
      <c r="A95" t="s">
        <v>850</v>
      </c>
      <c r="B95" t="s">
        <v>850</v>
      </c>
      <c r="C95" t="s">
        <v>69</v>
      </c>
      <c r="D95" t="s">
        <v>851</v>
      </c>
      <c r="E95">
        <v>30033</v>
      </c>
      <c r="F95">
        <v>1977</v>
      </c>
      <c r="G95">
        <v>15340</v>
      </c>
      <c r="H95">
        <v>6000</v>
      </c>
      <c r="I95" t="s">
        <v>30</v>
      </c>
      <c r="J95" s="1">
        <v>10</v>
      </c>
      <c r="K95" s="2">
        <v>60000</v>
      </c>
      <c r="L95" s="4">
        <v>0.03</v>
      </c>
      <c r="M95" s="2">
        <v>58200</v>
      </c>
      <c r="N95" s="4">
        <v>0.31908500000000001</v>
      </c>
      <c r="O95" s="2">
        <v>18570.746999999999</v>
      </c>
      <c r="P95" s="2">
        <v>39629.252999999997</v>
      </c>
      <c r="Q95" s="5">
        <v>0.09</v>
      </c>
      <c r="R95" s="2">
        <v>73.387505555555549</v>
      </c>
      <c r="S95" s="3">
        <v>0</v>
      </c>
      <c r="T95" s="2">
        <v>0</v>
      </c>
      <c r="U95" s="1"/>
      <c r="V95" s="2">
        <v>440325.03333333327</v>
      </c>
    </row>
    <row r="96" spans="1:22" x14ac:dyDescent="0.3">
      <c r="A96" t="s">
        <v>852</v>
      </c>
      <c r="B96" t="s">
        <v>852</v>
      </c>
      <c r="C96" t="s">
        <v>69</v>
      </c>
      <c r="D96" t="s">
        <v>853</v>
      </c>
      <c r="E96">
        <v>30022</v>
      </c>
      <c r="F96">
        <v>1977</v>
      </c>
      <c r="G96">
        <v>22402</v>
      </c>
      <c r="H96">
        <v>5400</v>
      </c>
      <c r="I96" t="s">
        <v>30</v>
      </c>
      <c r="J96" s="1">
        <v>10</v>
      </c>
      <c r="K96" s="2">
        <v>54000</v>
      </c>
      <c r="L96" s="4">
        <v>0.03</v>
      </c>
      <c r="M96" s="2">
        <v>52380</v>
      </c>
      <c r="N96" s="4">
        <v>0.37977499999999997</v>
      </c>
      <c r="O96" s="2">
        <v>19892.6145</v>
      </c>
      <c r="P96" s="2">
        <v>32487.3855</v>
      </c>
      <c r="Q96" s="5">
        <v>0.09</v>
      </c>
      <c r="R96" s="2">
        <v>66.846472222222218</v>
      </c>
      <c r="S96" s="3">
        <v>802</v>
      </c>
      <c r="T96" s="2">
        <v>3208</v>
      </c>
      <c r="U96" s="1"/>
      <c r="V96" s="2">
        <v>364178.9499999999</v>
      </c>
    </row>
    <row r="97" spans="1:22" x14ac:dyDescent="0.3">
      <c r="A97" t="s">
        <v>854</v>
      </c>
      <c r="B97" t="s">
        <v>855</v>
      </c>
      <c r="C97" t="s">
        <v>856</v>
      </c>
      <c r="D97" t="s">
        <v>857</v>
      </c>
      <c r="E97">
        <v>30019</v>
      </c>
      <c r="F97">
        <v>1989</v>
      </c>
      <c r="G97">
        <v>35066</v>
      </c>
      <c r="H97">
        <v>5350</v>
      </c>
      <c r="I97" t="s">
        <v>30</v>
      </c>
      <c r="J97" s="1">
        <v>10</v>
      </c>
      <c r="K97" s="2">
        <v>53500</v>
      </c>
      <c r="L97" s="4">
        <v>0.03</v>
      </c>
      <c r="M97" s="2">
        <v>51895</v>
      </c>
      <c r="N97" s="4">
        <v>0.365985</v>
      </c>
      <c r="O97" s="2">
        <v>18992.791574999999</v>
      </c>
      <c r="P97" s="2">
        <v>32902.208425000004</v>
      </c>
      <c r="Q97" s="5">
        <v>0.09</v>
      </c>
      <c r="R97" s="2">
        <v>68.332727777777791</v>
      </c>
      <c r="S97" s="3">
        <v>13666</v>
      </c>
      <c r="T97" s="2">
        <v>54664</v>
      </c>
      <c r="U97" s="1"/>
      <c r="V97" s="2">
        <v>420244.09361111122</v>
      </c>
    </row>
    <row r="98" spans="1:22" x14ac:dyDescent="0.3">
      <c r="A98" t="s">
        <v>858</v>
      </c>
      <c r="B98" t="s">
        <v>858</v>
      </c>
      <c r="C98" t="s">
        <v>69</v>
      </c>
      <c r="D98" t="s">
        <v>859</v>
      </c>
      <c r="E98">
        <v>30008</v>
      </c>
      <c r="F98">
        <v>1979</v>
      </c>
      <c r="G98">
        <v>22996</v>
      </c>
      <c r="H98">
        <v>4800</v>
      </c>
      <c r="I98" t="s">
        <v>30</v>
      </c>
      <c r="J98" s="1">
        <v>10</v>
      </c>
      <c r="K98" s="2">
        <v>48000</v>
      </c>
      <c r="L98" s="4">
        <v>0.03</v>
      </c>
      <c r="M98" s="2">
        <v>46560</v>
      </c>
      <c r="N98" s="4">
        <v>0.37326500000000001</v>
      </c>
      <c r="O98" s="2">
        <v>17379.218399999998</v>
      </c>
      <c r="P98" s="2">
        <v>29180.781599999998</v>
      </c>
      <c r="Q98" s="5">
        <v>0.09</v>
      </c>
      <c r="R98" s="2">
        <v>67.548105555555551</v>
      </c>
      <c r="S98" s="3">
        <v>3796</v>
      </c>
      <c r="T98" s="2">
        <v>15184</v>
      </c>
      <c r="U98" s="1"/>
      <c r="V98" s="2">
        <v>339414.90666666662</v>
      </c>
    </row>
    <row r="99" spans="1:22" x14ac:dyDescent="0.3">
      <c r="A99" t="s">
        <v>860</v>
      </c>
      <c r="B99" t="s">
        <v>860</v>
      </c>
      <c r="C99" t="s">
        <v>823</v>
      </c>
      <c r="D99" t="s">
        <v>861</v>
      </c>
      <c r="E99">
        <v>30007</v>
      </c>
      <c r="F99">
        <v>1989</v>
      </c>
      <c r="G99">
        <v>174160</v>
      </c>
      <c r="H99">
        <v>4558</v>
      </c>
      <c r="I99" t="s">
        <v>30</v>
      </c>
      <c r="J99" s="1">
        <v>10</v>
      </c>
      <c r="K99" s="2">
        <v>45580</v>
      </c>
      <c r="L99" s="4">
        <v>0.03</v>
      </c>
      <c r="M99" s="2">
        <v>44212.6</v>
      </c>
      <c r="N99" s="4">
        <v>0.38047500000000001</v>
      </c>
      <c r="O99" s="2">
        <v>16821.788984999999</v>
      </c>
      <c r="P99" s="2">
        <v>27390.811014999999</v>
      </c>
      <c r="Q99" s="5">
        <v>0.09</v>
      </c>
      <c r="R99" s="2">
        <v>66.771027777777775</v>
      </c>
      <c r="S99" s="3">
        <v>0</v>
      </c>
      <c r="T99" s="2">
        <v>0</v>
      </c>
      <c r="U99" s="1"/>
      <c r="V99" s="2">
        <v>304342.3446111111</v>
      </c>
    </row>
    <row r="100" spans="1:22" x14ac:dyDescent="0.3">
      <c r="A100" t="s">
        <v>862</v>
      </c>
      <c r="B100" t="s">
        <v>863</v>
      </c>
      <c r="C100" t="s">
        <v>864</v>
      </c>
      <c r="D100" t="s">
        <v>865</v>
      </c>
      <c r="E100">
        <v>30022</v>
      </c>
      <c r="F100">
        <v>1981</v>
      </c>
      <c r="G100">
        <v>22434</v>
      </c>
      <c r="H100">
        <v>3750</v>
      </c>
      <c r="I100" t="s">
        <v>30</v>
      </c>
      <c r="J100" s="1">
        <v>10</v>
      </c>
      <c r="K100" s="2">
        <v>37500</v>
      </c>
      <c r="L100" s="4">
        <v>0.03</v>
      </c>
      <c r="M100" s="2">
        <v>36375</v>
      </c>
      <c r="N100" s="4">
        <v>0.37977499999999997</v>
      </c>
      <c r="O100" s="2">
        <v>13814.315624999999</v>
      </c>
      <c r="P100" s="2">
        <v>22560.684375000001</v>
      </c>
      <c r="Q100" s="5">
        <v>0.09</v>
      </c>
      <c r="R100" s="2">
        <v>66.846472222222218</v>
      </c>
      <c r="S100" s="3">
        <v>7434</v>
      </c>
      <c r="T100" s="2">
        <v>29736</v>
      </c>
      <c r="U100" s="1"/>
      <c r="V100" s="2">
        <v>280410.27083333331</v>
      </c>
    </row>
    <row r="101" spans="1:22" x14ac:dyDescent="0.3">
      <c r="A101" t="s">
        <v>866</v>
      </c>
      <c r="B101" t="s">
        <v>866</v>
      </c>
      <c r="C101" t="s">
        <v>823</v>
      </c>
      <c r="D101" t="s">
        <v>867</v>
      </c>
      <c r="E101">
        <v>30019</v>
      </c>
      <c r="F101">
        <v>1991</v>
      </c>
      <c r="G101">
        <v>50006</v>
      </c>
      <c r="H101">
        <v>3348</v>
      </c>
      <c r="I101" t="s">
        <v>30</v>
      </c>
      <c r="J101" s="1">
        <v>10</v>
      </c>
      <c r="K101" s="2">
        <v>33480</v>
      </c>
      <c r="L101" s="4">
        <v>0.03</v>
      </c>
      <c r="M101" s="2">
        <v>32475.599999999999</v>
      </c>
      <c r="N101" s="4">
        <v>0.365985</v>
      </c>
      <c r="O101" s="2">
        <v>11885.582466</v>
      </c>
      <c r="P101" s="2">
        <v>20590.017533999999</v>
      </c>
      <c r="Q101" s="5">
        <v>0.09</v>
      </c>
      <c r="R101" s="2">
        <v>68.332727777777777</v>
      </c>
      <c r="S101" s="3">
        <v>0</v>
      </c>
      <c r="T101" s="2">
        <v>0</v>
      </c>
      <c r="U101" s="1"/>
      <c r="V101" s="2">
        <v>228777.97260000001</v>
      </c>
    </row>
    <row r="102" spans="1:22" x14ac:dyDescent="0.3">
      <c r="A102" t="s">
        <v>868</v>
      </c>
      <c r="B102" t="s">
        <v>868</v>
      </c>
      <c r="C102" t="s">
        <v>823</v>
      </c>
      <c r="D102" t="s">
        <v>869</v>
      </c>
      <c r="E102">
        <v>30019</v>
      </c>
      <c r="F102">
        <v>1991</v>
      </c>
      <c r="G102">
        <v>50006</v>
      </c>
      <c r="H102">
        <v>3348</v>
      </c>
      <c r="I102" t="s">
        <v>30</v>
      </c>
      <c r="J102" s="1">
        <v>10</v>
      </c>
      <c r="K102" s="2">
        <v>33480</v>
      </c>
      <c r="L102" s="4">
        <v>0.03</v>
      </c>
      <c r="M102" s="2">
        <v>32475.599999999999</v>
      </c>
      <c r="N102" s="4">
        <v>0.365985</v>
      </c>
      <c r="O102" s="2">
        <v>11885.582466</v>
      </c>
      <c r="P102" s="2">
        <v>20590.017533999999</v>
      </c>
      <c r="Q102" s="5">
        <v>0.09</v>
      </c>
      <c r="R102" s="2">
        <v>68.332727777777777</v>
      </c>
      <c r="S102" s="3">
        <v>0</v>
      </c>
      <c r="T102" s="2">
        <v>0</v>
      </c>
      <c r="U102" s="1"/>
      <c r="V102" s="2">
        <v>228777.97260000001</v>
      </c>
    </row>
    <row r="103" spans="1:22" x14ac:dyDescent="0.3">
      <c r="A103" t="s">
        <v>870</v>
      </c>
      <c r="B103" t="s">
        <v>870</v>
      </c>
      <c r="C103" t="s">
        <v>823</v>
      </c>
      <c r="D103" t="s">
        <v>871</v>
      </c>
      <c r="E103">
        <v>30019</v>
      </c>
      <c r="F103">
        <v>1991</v>
      </c>
      <c r="G103">
        <v>50006</v>
      </c>
      <c r="H103">
        <v>3348</v>
      </c>
      <c r="I103" t="s">
        <v>30</v>
      </c>
      <c r="J103" s="1">
        <v>10</v>
      </c>
      <c r="K103" s="2">
        <v>33480</v>
      </c>
      <c r="L103" s="4">
        <v>0.03</v>
      </c>
      <c r="M103" s="2">
        <v>32475.599999999999</v>
      </c>
      <c r="N103" s="4">
        <v>0.365985</v>
      </c>
      <c r="O103" s="2">
        <v>11885.582466</v>
      </c>
      <c r="P103" s="2">
        <v>20590.017533999999</v>
      </c>
      <c r="Q103" s="5">
        <v>0.09</v>
      </c>
      <c r="R103" s="2">
        <v>68.332727777777777</v>
      </c>
      <c r="S103" s="3">
        <v>0</v>
      </c>
      <c r="T103" s="2">
        <v>0</v>
      </c>
      <c r="U103" s="1"/>
      <c r="V103" s="2">
        <v>228777.97260000001</v>
      </c>
    </row>
    <row r="104" spans="1:22" x14ac:dyDescent="0.3">
      <c r="A104" t="s">
        <v>872</v>
      </c>
      <c r="B104" t="s">
        <v>872</v>
      </c>
      <c r="C104" t="s">
        <v>823</v>
      </c>
      <c r="D104" t="s">
        <v>873</v>
      </c>
      <c r="E104">
        <v>30019</v>
      </c>
      <c r="F104">
        <v>1991</v>
      </c>
      <c r="G104">
        <v>50006</v>
      </c>
      <c r="H104">
        <v>3348</v>
      </c>
      <c r="I104" t="s">
        <v>30</v>
      </c>
      <c r="J104" s="1">
        <v>10</v>
      </c>
      <c r="K104" s="2">
        <v>33480</v>
      </c>
      <c r="L104" s="4">
        <v>0.03</v>
      </c>
      <c r="M104" s="2">
        <v>32475.599999999999</v>
      </c>
      <c r="N104" s="4">
        <v>0.365985</v>
      </c>
      <c r="O104" s="2">
        <v>11885.582466</v>
      </c>
      <c r="P104" s="2">
        <v>20590.017533999999</v>
      </c>
      <c r="Q104" s="5">
        <v>0.09</v>
      </c>
      <c r="R104" s="2">
        <v>68.332727777777777</v>
      </c>
      <c r="S104" s="3">
        <v>0</v>
      </c>
      <c r="T104" s="2">
        <v>0</v>
      </c>
      <c r="U104" s="1"/>
      <c r="V104" s="2">
        <v>228777.97260000001</v>
      </c>
    </row>
    <row r="105" spans="1:22" x14ac:dyDescent="0.3">
      <c r="A105" t="s">
        <v>874</v>
      </c>
      <c r="B105" t="s">
        <v>874</v>
      </c>
      <c r="C105" t="s">
        <v>823</v>
      </c>
      <c r="D105" t="s">
        <v>875</v>
      </c>
      <c r="E105">
        <v>30019</v>
      </c>
      <c r="F105">
        <v>1991</v>
      </c>
      <c r="G105">
        <v>50006</v>
      </c>
      <c r="H105">
        <v>3348</v>
      </c>
      <c r="I105" t="s">
        <v>30</v>
      </c>
      <c r="J105" s="1">
        <v>10</v>
      </c>
      <c r="K105" s="2">
        <v>33480</v>
      </c>
      <c r="L105" s="4">
        <v>0.03</v>
      </c>
      <c r="M105" s="2">
        <v>32475.599999999999</v>
      </c>
      <c r="N105" s="4">
        <v>0.365985</v>
      </c>
      <c r="O105" s="2">
        <v>11885.582466</v>
      </c>
      <c r="P105" s="2">
        <v>20590.017533999999</v>
      </c>
      <c r="Q105" s="5">
        <v>0.09</v>
      </c>
      <c r="R105" s="2">
        <v>68.332727777777777</v>
      </c>
      <c r="S105" s="3">
        <v>0</v>
      </c>
      <c r="T105" s="2">
        <v>0</v>
      </c>
      <c r="U105" s="1"/>
      <c r="V105" s="2">
        <v>228777.97260000001</v>
      </c>
    </row>
    <row r="106" spans="1:22" x14ac:dyDescent="0.3">
      <c r="A106" t="s">
        <v>876</v>
      </c>
      <c r="B106" t="s">
        <v>876</v>
      </c>
      <c r="C106" t="s">
        <v>823</v>
      </c>
      <c r="D106" t="s">
        <v>877</v>
      </c>
      <c r="E106">
        <v>30019</v>
      </c>
      <c r="F106">
        <v>1991</v>
      </c>
      <c r="G106">
        <v>50006</v>
      </c>
      <c r="H106">
        <v>3348</v>
      </c>
      <c r="I106" t="s">
        <v>30</v>
      </c>
      <c r="J106" s="1">
        <v>10</v>
      </c>
      <c r="K106" s="2">
        <v>33480</v>
      </c>
      <c r="L106" s="4">
        <v>0.03</v>
      </c>
      <c r="M106" s="2">
        <v>32475.599999999999</v>
      </c>
      <c r="N106" s="4">
        <v>0.365985</v>
      </c>
      <c r="O106" s="2">
        <v>11885.582466</v>
      </c>
      <c r="P106" s="2">
        <v>20590.017533999999</v>
      </c>
      <c r="Q106" s="5">
        <v>0.09</v>
      </c>
      <c r="R106" s="2">
        <v>68.332727777777777</v>
      </c>
      <c r="S106" s="3">
        <v>0</v>
      </c>
      <c r="T106" s="2">
        <v>0</v>
      </c>
      <c r="U106" s="1"/>
      <c r="V106" s="2">
        <v>228777.97260000001</v>
      </c>
    </row>
    <row r="107" spans="1:22" x14ac:dyDescent="0.3">
      <c r="A107" t="s">
        <v>878</v>
      </c>
      <c r="B107" t="s">
        <v>878</v>
      </c>
      <c r="C107" t="s">
        <v>69</v>
      </c>
      <c r="D107" t="s">
        <v>879</v>
      </c>
      <c r="E107">
        <v>30008</v>
      </c>
      <c r="F107">
        <v>2006</v>
      </c>
      <c r="G107">
        <v>12650</v>
      </c>
      <c r="H107">
        <v>3075</v>
      </c>
      <c r="I107" t="s">
        <v>30</v>
      </c>
      <c r="J107" s="1">
        <v>10</v>
      </c>
      <c r="K107" s="2">
        <v>30750</v>
      </c>
      <c r="L107" s="4">
        <v>0.03</v>
      </c>
      <c r="M107" s="2">
        <v>29827.5</v>
      </c>
      <c r="N107" s="4">
        <v>0.37326500000000001</v>
      </c>
      <c r="O107" s="2">
        <v>11133.561787500001</v>
      </c>
      <c r="P107" s="2">
        <v>18693.938212500001</v>
      </c>
      <c r="Q107" s="5">
        <v>0.09</v>
      </c>
      <c r="R107" s="2">
        <v>67.548105555555551</v>
      </c>
      <c r="S107" s="3">
        <v>350</v>
      </c>
      <c r="T107" s="2">
        <v>1400</v>
      </c>
      <c r="U107" s="1"/>
      <c r="V107" s="2">
        <v>209110.42458333331</v>
      </c>
    </row>
    <row r="108" spans="1:22" x14ac:dyDescent="0.3">
      <c r="A108" t="s">
        <v>880</v>
      </c>
      <c r="B108" t="s">
        <v>880</v>
      </c>
      <c r="C108" t="s">
        <v>823</v>
      </c>
      <c r="D108" t="s">
        <v>881</v>
      </c>
      <c r="E108">
        <v>30007</v>
      </c>
      <c r="F108">
        <v>1989</v>
      </c>
      <c r="G108">
        <v>174160</v>
      </c>
      <c r="H108">
        <v>3039</v>
      </c>
      <c r="I108" t="s">
        <v>30</v>
      </c>
      <c r="J108" s="1">
        <v>10</v>
      </c>
      <c r="K108" s="2">
        <v>30390</v>
      </c>
      <c r="L108" s="4">
        <v>0.03</v>
      </c>
      <c r="M108" s="2">
        <v>29478.3</v>
      </c>
      <c r="N108" s="4">
        <v>0.38047500000000001</v>
      </c>
      <c r="O108" s="2">
        <v>11215.756192500001</v>
      </c>
      <c r="P108" s="2">
        <v>18262.543807499998</v>
      </c>
      <c r="Q108" s="5">
        <v>0.09</v>
      </c>
      <c r="R108" s="2">
        <v>66.771027777777775</v>
      </c>
      <c r="S108" s="3">
        <v>0</v>
      </c>
      <c r="T108" s="2">
        <v>0</v>
      </c>
      <c r="U108" s="1"/>
      <c r="V108" s="2">
        <v>202917.15341666667</v>
      </c>
    </row>
    <row r="109" spans="1:22" x14ac:dyDescent="0.3">
      <c r="A109" t="s">
        <v>882</v>
      </c>
      <c r="B109" t="s">
        <v>882</v>
      </c>
      <c r="C109" t="s">
        <v>823</v>
      </c>
      <c r="D109" t="s">
        <v>883</v>
      </c>
      <c r="E109">
        <v>30007</v>
      </c>
      <c r="F109">
        <v>1989</v>
      </c>
      <c r="G109">
        <v>174160</v>
      </c>
      <c r="H109">
        <v>3039</v>
      </c>
      <c r="I109" t="s">
        <v>30</v>
      </c>
      <c r="J109" s="1">
        <v>10</v>
      </c>
      <c r="K109" s="2">
        <v>30390</v>
      </c>
      <c r="L109" s="4">
        <v>0.03</v>
      </c>
      <c r="M109" s="2">
        <v>29478.3</v>
      </c>
      <c r="N109" s="4">
        <v>0.38047500000000001</v>
      </c>
      <c r="O109" s="2">
        <v>11215.756192500001</v>
      </c>
      <c r="P109" s="2">
        <v>18262.543807499998</v>
      </c>
      <c r="Q109" s="5">
        <v>0.09</v>
      </c>
      <c r="R109" s="2">
        <v>66.771027777777775</v>
      </c>
      <c r="S109" s="3">
        <v>0</v>
      </c>
      <c r="T109" s="2">
        <v>0</v>
      </c>
      <c r="U109" s="1"/>
      <c r="V109" s="2">
        <v>202917.15341666667</v>
      </c>
    </row>
    <row r="110" spans="1:22" x14ac:dyDescent="0.3">
      <c r="A110" t="s">
        <v>884</v>
      </c>
      <c r="B110" t="s">
        <v>884</v>
      </c>
      <c r="C110" t="s">
        <v>823</v>
      </c>
      <c r="D110" t="s">
        <v>885</v>
      </c>
      <c r="E110">
        <v>30007</v>
      </c>
      <c r="F110">
        <v>1989</v>
      </c>
      <c r="G110">
        <v>174160</v>
      </c>
      <c r="H110">
        <v>3039</v>
      </c>
      <c r="I110" t="s">
        <v>30</v>
      </c>
      <c r="J110" s="1">
        <v>10</v>
      </c>
      <c r="K110" s="2">
        <v>30390</v>
      </c>
      <c r="L110" s="4">
        <v>0.03</v>
      </c>
      <c r="M110" s="2">
        <v>29478.3</v>
      </c>
      <c r="N110" s="4">
        <v>0.38047500000000001</v>
      </c>
      <c r="O110" s="2">
        <v>11215.756192500001</v>
      </c>
      <c r="P110" s="2">
        <v>18262.543807499998</v>
      </c>
      <c r="Q110" s="5">
        <v>0.09</v>
      </c>
      <c r="R110" s="2">
        <v>66.771027777777775</v>
      </c>
      <c r="S110" s="3">
        <v>0</v>
      </c>
      <c r="T110" s="2">
        <v>0</v>
      </c>
      <c r="U110" s="1"/>
      <c r="V110" s="2">
        <v>202917.15341666667</v>
      </c>
    </row>
    <row r="111" spans="1:22" x14ac:dyDescent="0.3">
      <c r="A111" t="s">
        <v>886</v>
      </c>
      <c r="B111" t="s">
        <v>886</v>
      </c>
      <c r="C111" t="s">
        <v>823</v>
      </c>
      <c r="D111" t="s">
        <v>887</v>
      </c>
      <c r="E111">
        <v>30007</v>
      </c>
      <c r="F111">
        <v>1989</v>
      </c>
      <c r="G111">
        <v>174160</v>
      </c>
      <c r="H111">
        <v>3900</v>
      </c>
      <c r="I111" t="s">
        <v>30</v>
      </c>
      <c r="J111" s="1">
        <v>11</v>
      </c>
      <c r="K111" s="2">
        <v>42900</v>
      </c>
      <c r="L111" s="4">
        <v>0.03</v>
      </c>
      <c r="M111" s="2">
        <v>41613</v>
      </c>
      <c r="N111" s="4">
        <v>0.38047500000000001</v>
      </c>
      <c r="O111" s="2">
        <v>15832.706174999999</v>
      </c>
      <c r="P111" s="2">
        <v>25780.293825000001</v>
      </c>
      <c r="Q111" s="5">
        <v>0.09</v>
      </c>
      <c r="R111" s="2">
        <v>73.448130555555551</v>
      </c>
      <c r="S111" s="3">
        <v>0</v>
      </c>
      <c r="T111" s="2">
        <v>0</v>
      </c>
      <c r="U111" s="1"/>
      <c r="V111" s="2">
        <v>286447.70916666667</v>
      </c>
    </row>
    <row r="112" spans="1:22" x14ac:dyDescent="0.3">
      <c r="A112" t="s">
        <v>888</v>
      </c>
      <c r="B112" t="s">
        <v>888</v>
      </c>
      <c r="C112" t="s">
        <v>823</v>
      </c>
      <c r="D112" t="s">
        <v>889</v>
      </c>
      <c r="E112">
        <v>30007</v>
      </c>
      <c r="F112">
        <v>1989</v>
      </c>
      <c r="G112">
        <v>174160</v>
      </c>
      <c r="H112">
        <v>3039</v>
      </c>
      <c r="I112" t="s">
        <v>30</v>
      </c>
      <c r="J112" s="1">
        <v>10</v>
      </c>
      <c r="K112" s="2">
        <v>30390</v>
      </c>
      <c r="L112" s="4">
        <v>0.03</v>
      </c>
      <c r="M112" s="2">
        <v>29478.3</v>
      </c>
      <c r="N112" s="4">
        <v>0.38047500000000001</v>
      </c>
      <c r="O112" s="2">
        <v>11215.756192500001</v>
      </c>
      <c r="P112" s="2">
        <v>18262.543807499998</v>
      </c>
      <c r="Q112" s="5">
        <v>0.09</v>
      </c>
      <c r="R112" s="2">
        <v>66.771027777777775</v>
      </c>
      <c r="S112" s="3">
        <v>0</v>
      </c>
      <c r="T112" s="2">
        <v>0</v>
      </c>
      <c r="U112" s="1"/>
      <c r="V112" s="2">
        <v>202917.15341666667</v>
      </c>
    </row>
    <row r="113" spans="1:22" x14ac:dyDescent="0.3">
      <c r="A113" t="s">
        <v>890</v>
      </c>
      <c r="B113" t="s">
        <v>890</v>
      </c>
      <c r="C113" t="s">
        <v>823</v>
      </c>
      <c r="D113" t="s">
        <v>891</v>
      </c>
      <c r="E113">
        <v>30007</v>
      </c>
      <c r="F113">
        <v>1989</v>
      </c>
      <c r="G113">
        <v>174160</v>
      </c>
      <c r="H113">
        <v>3039</v>
      </c>
      <c r="I113" t="s">
        <v>30</v>
      </c>
      <c r="J113" s="1">
        <v>10</v>
      </c>
      <c r="K113" s="2">
        <v>30390</v>
      </c>
      <c r="L113" s="4">
        <v>0.03</v>
      </c>
      <c r="M113" s="2">
        <v>29478.3</v>
      </c>
      <c r="N113" s="4">
        <v>0.38047500000000001</v>
      </c>
      <c r="O113" s="2">
        <v>11215.756192500001</v>
      </c>
      <c r="P113" s="2">
        <v>18262.543807499998</v>
      </c>
      <c r="Q113" s="5">
        <v>0.09</v>
      </c>
      <c r="R113" s="2">
        <v>66.771027777777775</v>
      </c>
      <c r="S113" s="3">
        <v>0</v>
      </c>
      <c r="T113" s="2">
        <v>0</v>
      </c>
      <c r="U113" s="1"/>
      <c r="V113" s="2">
        <v>202917.15341666667</v>
      </c>
    </row>
    <row r="114" spans="1:22" x14ac:dyDescent="0.3">
      <c r="A114" t="s">
        <v>892</v>
      </c>
      <c r="B114" t="s">
        <v>892</v>
      </c>
      <c r="C114" t="s">
        <v>823</v>
      </c>
      <c r="D114" t="s">
        <v>893</v>
      </c>
      <c r="E114">
        <v>30007</v>
      </c>
      <c r="F114">
        <v>1989</v>
      </c>
      <c r="G114">
        <v>174160</v>
      </c>
      <c r="H114">
        <v>3039</v>
      </c>
      <c r="I114" t="s">
        <v>30</v>
      </c>
      <c r="J114" s="1">
        <v>10</v>
      </c>
      <c r="K114" s="2">
        <v>30390</v>
      </c>
      <c r="L114" s="4">
        <v>0.03</v>
      </c>
      <c r="M114" s="2">
        <v>29478.3</v>
      </c>
      <c r="N114" s="4">
        <v>0.38047500000000001</v>
      </c>
      <c r="O114" s="2">
        <v>11215.756192500001</v>
      </c>
      <c r="P114" s="2">
        <v>18262.543807499998</v>
      </c>
      <c r="Q114" s="5">
        <v>0.09</v>
      </c>
      <c r="R114" s="2">
        <v>66.771027777777775</v>
      </c>
      <c r="S114" s="3">
        <v>0</v>
      </c>
      <c r="T114" s="2">
        <v>0</v>
      </c>
      <c r="U114" s="1"/>
      <c r="V114" s="2">
        <v>202917.15341666667</v>
      </c>
    </row>
    <row r="115" spans="1:22" x14ac:dyDescent="0.3">
      <c r="A115" t="s">
        <v>894</v>
      </c>
      <c r="B115" t="s">
        <v>894</v>
      </c>
      <c r="C115" t="s">
        <v>823</v>
      </c>
      <c r="D115" t="s">
        <v>895</v>
      </c>
      <c r="E115">
        <v>30007</v>
      </c>
      <c r="F115">
        <v>1989</v>
      </c>
      <c r="G115">
        <v>174160</v>
      </c>
      <c r="H115">
        <v>3039</v>
      </c>
      <c r="I115" t="s">
        <v>30</v>
      </c>
      <c r="J115" s="1">
        <v>10</v>
      </c>
      <c r="K115" s="2">
        <v>30390</v>
      </c>
      <c r="L115" s="4">
        <v>0.03</v>
      </c>
      <c r="M115" s="2">
        <v>29478.3</v>
      </c>
      <c r="N115" s="4">
        <v>0.38047500000000001</v>
      </c>
      <c r="O115" s="2">
        <v>11215.756192500001</v>
      </c>
      <c r="P115" s="2">
        <v>18262.543807499998</v>
      </c>
      <c r="Q115" s="5">
        <v>0.09</v>
      </c>
      <c r="R115" s="2">
        <v>66.771027777777775</v>
      </c>
      <c r="S115" s="3">
        <v>0</v>
      </c>
      <c r="T115" s="2">
        <v>0</v>
      </c>
      <c r="U115" s="1"/>
      <c r="V115" s="2">
        <v>202917.15341666667</v>
      </c>
    </row>
    <row r="116" spans="1:22" x14ac:dyDescent="0.3">
      <c r="A116" t="s">
        <v>896</v>
      </c>
      <c r="B116" t="s">
        <v>896</v>
      </c>
      <c r="C116" t="s">
        <v>823</v>
      </c>
      <c r="D116" t="s">
        <v>897</v>
      </c>
      <c r="E116">
        <v>30007</v>
      </c>
      <c r="F116">
        <v>1989</v>
      </c>
      <c r="G116">
        <v>174160</v>
      </c>
      <c r="H116">
        <v>3039</v>
      </c>
      <c r="I116" t="s">
        <v>30</v>
      </c>
      <c r="J116" s="1">
        <v>10</v>
      </c>
      <c r="K116" s="2">
        <v>30390</v>
      </c>
      <c r="L116" s="4">
        <v>0.03</v>
      </c>
      <c r="M116" s="2">
        <v>29478.3</v>
      </c>
      <c r="N116" s="4">
        <v>0.38047500000000001</v>
      </c>
      <c r="O116" s="2">
        <v>11215.756192500001</v>
      </c>
      <c r="P116" s="2">
        <v>18262.543807499998</v>
      </c>
      <c r="Q116" s="5">
        <v>0.09</v>
      </c>
      <c r="R116" s="2">
        <v>66.771027777777775</v>
      </c>
      <c r="S116" s="3">
        <v>0</v>
      </c>
      <c r="T116" s="2">
        <v>0</v>
      </c>
      <c r="U116" s="1"/>
      <c r="V116" s="2">
        <v>202917.15341666667</v>
      </c>
    </row>
    <row r="117" spans="1:22" x14ac:dyDescent="0.3">
      <c r="A117" t="s">
        <v>898</v>
      </c>
      <c r="B117" t="s">
        <v>898</v>
      </c>
      <c r="C117" t="s">
        <v>823</v>
      </c>
      <c r="D117" t="s">
        <v>899</v>
      </c>
      <c r="E117">
        <v>30007</v>
      </c>
      <c r="F117">
        <v>1989</v>
      </c>
      <c r="G117">
        <v>174160</v>
      </c>
      <c r="H117">
        <v>3039</v>
      </c>
      <c r="I117" t="s">
        <v>30</v>
      </c>
      <c r="J117" s="1">
        <v>10</v>
      </c>
      <c r="K117" s="2">
        <v>30390</v>
      </c>
      <c r="L117" s="4">
        <v>0.03</v>
      </c>
      <c r="M117" s="2">
        <v>29478.3</v>
      </c>
      <c r="N117" s="4">
        <v>0.38047500000000001</v>
      </c>
      <c r="O117" s="2">
        <v>11215.756192500001</v>
      </c>
      <c r="P117" s="2">
        <v>18262.543807499998</v>
      </c>
      <c r="Q117" s="5">
        <v>0.09</v>
      </c>
      <c r="R117" s="2">
        <v>66.771027777777775</v>
      </c>
      <c r="S117" s="3">
        <v>0</v>
      </c>
      <c r="T117" s="2">
        <v>0</v>
      </c>
      <c r="U117" s="1"/>
      <c r="V117" s="2">
        <v>202917.15341666667</v>
      </c>
    </row>
    <row r="118" spans="1:22" x14ac:dyDescent="0.3">
      <c r="A118" t="s">
        <v>900</v>
      </c>
      <c r="B118" t="s">
        <v>900</v>
      </c>
      <c r="C118" t="s">
        <v>823</v>
      </c>
      <c r="D118" t="s">
        <v>901</v>
      </c>
      <c r="E118">
        <v>30007</v>
      </c>
      <c r="F118">
        <v>1989</v>
      </c>
      <c r="G118">
        <v>174160</v>
      </c>
      <c r="H118">
        <v>3039</v>
      </c>
      <c r="I118" t="s">
        <v>30</v>
      </c>
      <c r="J118" s="1">
        <v>10</v>
      </c>
      <c r="K118" s="2">
        <v>30390</v>
      </c>
      <c r="L118" s="4">
        <v>0.03</v>
      </c>
      <c r="M118" s="2">
        <v>29478.3</v>
      </c>
      <c r="N118" s="4">
        <v>0.38047500000000001</v>
      </c>
      <c r="O118" s="2">
        <v>11215.756192500001</v>
      </c>
      <c r="P118" s="2">
        <v>18262.543807499998</v>
      </c>
      <c r="Q118" s="5">
        <v>0.09</v>
      </c>
      <c r="R118" s="2">
        <v>66.771027777777775</v>
      </c>
      <c r="S118" s="3">
        <v>0</v>
      </c>
      <c r="T118" s="2">
        <v>0</v>
      </c>
      <c r="U118" s="1"/>
      <c r="V118" s="2">
        <v>202917.15341666667</v>
      </c>
    </row>
    <row r="119" spans="1:22" x14ac:dyDescent="0.3">
      <c r="A119" t="s">
        <v>902</v>
      </c>
      <c r="B119" t="s">
        <v>902</v>
      </c>
      <c r="C119" t="s">
        <v>823</v>
      </c>
      <c r="D119" t="s">
        <v>903</v>
      </c>
      <c r="E119">
        <v>30007</v>
      </c>
      <c r="F119">
        <v>1989</v>
      </c>
      <c r="G119">
        <v>174160</v>
      </c>
      <c r="H119">
        <v>3039</v>
      </c>
      <c r="I119" t="s">
        <v>30</v>
      </c>
      <c r="J119" s="1">
        <v>10</v>
      </c>
      <c r="K119" s="2">
        <v>30390</v>
      </c>
      <c r="L119" s="4">
        <v>0.03</v>
      </c>
      <c r="M119" s="2">
        <v>29478.3</v>
      </c>
      <c r="N119" s="4">
        <v>0.38047500000000001</v>
      </c>
      <c r="O119" s="2">
        <v>11215.756192500001</v>
      </c>
      <c r="P119" s="2">
        <v>18262.543807499998</v>
      </c>
      <c r="Q119" s="5">
        <v>0.09</v>
      </c>
      <c r="R119" s="2">
        <v>66.771027777777775</v>
      </c>
      <c r="S119" s="3">
        <v>0</v>
      </c>
      <c r="T119" s="2">
        <v>0</v>
      </c>
      <c r="U119" s="1"/>
      <c r="V119" s="2">
        <v>202917.15341666667</v>
      </c>
    </row>
    <row r="120" spans="1:22" x14ac:dyDescent="0.3">
      <c r="A120" t="s">
        <v>904</v>
      </c>
      <c r="B120" t="s">
        <v>904</v>
      </c>
      <c r="C120" t="s">
        <v>823</v>
      </c>
      <c r="D120" t="s">
        <v>905</v>
      </c>
      <c r="E120">
        <v>30019</v>
      </c>
      <c r="F120">
        <v>1990</v>
      </c>
      <c r="G120">
        <v>36254</v>
      </c>
      <c r="H120">
        <v>2960</v>
      </c>
      <c r="I120" t="s">
        <v>30</v>
      </c>
      <c r="J120" s="1">
        <v>10</v>
      </c>
      <c r="K120" s="2">
        <v>29600</v>
      </c>
      <c r="L120" s="4">
        <v>0.03</v>
      </c>
      <c r="M120" s="2">
        <v>28712</v>
      </c>
      <c r="N120" s="4">
        <v>0.365985</v>
      </c>
      <c r="O120" s="2">
        <v>10508.161319999999</v>
      </c>
      <c r="P120" s="2">
        <v>18203.838680000001</v>
      </c>
      <c r="Q120" s="5">
        <v>0.09</v>
      </c>
      <c r="R120" s="2">
        <v>68.332727777777791</v>
      </c>
      <c r="S120" s="3">
        <v>0</v>
      </c>
      <c r="T120" s="2">
        <v>0</v>
      </c>
      <c r="U120" s="1"/>
      <c r="V120" s="2">
        <v>202264.87422222225</v>
      </c>
    </row>
    <row r="121" spans="1:22" x14ac:dyDescent="0.3">
      <c r="A121" t="s">
        <v>906</v>
      </c>
      <c r="B121" t="s">
        <v>906</v>
      </c>
      <c r="C121" t="s">
        <v>69</v>
      </c>
      <c r="D121" t="s">
        <v>907</v>
      </c>
      <c r="E121">
        <v>30003</v>
      </c>
      <c r="F121">
        <v>1977</v>
      </c>
      <c r="G121">
        <v>17424</v>
      </c>
      <c r="H121">
        <v>2540</v>
      </c>
      <c r="I121" t="s">
        <v>30</v>
      </c>
      <c r="J121" s="1">
        <v>10</v>
      </c>
      <c r="K121" s="2">
        <v>25400</v>
      </c>
      <c r="L121" s="4">
        <v>0.03</v>
      </c>
      <c r="M121" s="2">
        <v>24638</v>
      </c>
      <c r="N121" s="4">
        <v>0.32963749999999997</v>
      </c>
      <c r="O121" s="2">
        <v>8121.6087249999982</v>
      </c>
      <c r="P121" s="2">
        <v>16516.391275000002</v>
      </c>
      <c r="Q121" s="5">
        <v>0.09</v>
      </c>
      <c r="R121" s="2">
        <v>72.250180555555545</v>
      </c>
      <c r="S121" s="3">
        <v>7264</v>
      </c>
      <c r="T121" s="2">
        <v>29056</v>
      </c>
      <c r="U121" s="1"/>
      <c r="V121" s="2">
        <v>212571.45861111113</v>
      </c>
    </row>
    <row r="122" spans="1:22" x14ac:dyDescent="0.3">
      <c r="A122" t="s">
        <v>908</v>
      </c>
      <c r="B122" t="s">
        <v>908</v>
      </c>
      <c r="C122" t="s">
        <v>823</v>
      </c>
      <c r="D122" t="s">
        <v>909</v>
      </c>
      <c r="E122">
        <v>30022</v>
      </c>
      <c r="F122">
        <v>1989</v>
      </c>
      <c r="G122">
        <v>45793</v>
      </c>
      <c r="H122">
        <v>2222</v>
      </c>
      <c r="I122" t="s">
        <v>30</v>
      </c>
      <c r="J122" s="1">
        <v>10</v>
      </c>
      <c r="K122" s="2">
        <v>22220</v>
      </c>
      <c r="L122" s="4">
        <v>0.03</v>
      </c>
      <c r="M122" s="2">
        <v>21553.4</v>
      </c>
      <c r="N122" s="4">
        <v>0.37977499999999997</v>
      </c>
      <c r="O122" s="2">
        <v>8185.4424849999996</v>
      </c>
      <c r="P122" s="2">
        <v>13367.957515000002</v>
      </c>
      <c r="Q122" s="5">
        <v>0.09</v>
      </c>
      <c r="R122" s="2">
        <v>66.846472222222246</v>
      </c>
      <c r="S122" s="3">
        <v>0</v>
      </c>
      <c r="T122" s="2">
        <v>0</v>
      </c>
      <c r="U122" s="1"/>
      <c r="V122" s="2">
        <v>148532.86127777782</v>
      </c>
    </row>
    <row r="123" spans="1:22" x14ac:dyDescent="0.3">
      <c r="A123" t="s">
        <v>910</v>
      </c>
      <c r="B123" t="s">
        <v>910</v>
      </c>
      <c r="C123" t="s">
        <v>823</v>
      </c>
      <c r="D123" t="s">
        <v>909</v>
      </c>
      <c r="E123">
        <v>30022</v>
      </c>
      <c r="F123">
        <v>1989</v>
      </c>
      <c r="G123">
        <v>45793</v>
      </c>
      <c r="H123">
        <v>2220</v>
      </c>
      <c r="I123" t="s">
        <v>30</v>
      </c>
      <c r="J123" s="1">
        <v>10</v>
      </c>
      <c r="K123" s="2">
        <v>22200</v>
      </c>
      <c r="L123" s="4">
        <v>0.03</v>
      </c>
      <c r="M123" s="2">
        <v>21534</v>
      </c>
      <c r="N123" s="4">
        <v>0.37977499999999997</v>
      </c>
      <c r="O123" s="2">
        <v>8178.0748499999982</v>
      </c>
      <c r="P123" s="2">
        <v>13355.925149999999</v>
      </c>
      <c r="Q123" s="5">
        <v>0.09</v>
      </c>
      <c r="R123" s="2">
        <v>66.846472222222218</v>
      </c>
      <c r="S123" s="3">
        <v>0</v>
      </c>
      <c r="T123" s="2">
        <v>0</v>
      </c>
      <c r="U123" s="1"/>
      <c r="V123" s="2">
        <v>148399.16833333331</v>
      </c>
    </row>
    <row r="124" spans="1:22" x14ac:dyDescent="0.3">
      <c r="A124" t="s">
        <v>911</v>
      </c>
      <c r="B124" t="s">
        <v>911</v>
      </c>
      <c r="C124" t="s">
        <v>823</v>
      </c>
      <c r="D124" t="s">
        <v>912</v>
      </c>
      <c r="E124">
        <v>30022</v>
      </c>
      <c r="F124">
        <v>1989</v>
      </c>
      <c r="G124">
        <v>45793</v>
      </c>
      <c r="H124">
        <v>2208</v>
      </c>
      <c r="I124" t="s">
        <v>30</v>
      </c>
      <c r="J124" s="1">
        <v>10</v>
      </c>
      <c r="K124" s="2">
        <v>22080</v>
      </c>
      <c r="L124" s="4">
        <v>0.03</v>
      </c>
      <c r="M124" s="2">
        <v>21417.599999999999</v>
      </c>
      <c r="N124" s="4">
        <v>0.37977499999999997</v>
      </c>
      <c r="O124" s="2">
        <v>8133.8690399999987</v>
      </c>
      <c r="P124" s="2">
        <v>13283.730960000001</v>
      </c>
      <c r="Q124" s="5">
        <v>0.09</v>
      </c>
      <c r="R124" s="2">
        <v>66.846472222222218</v>
      </c>
      <c r="S124" s="3">
        <v>0</v>
      </c>
      <c r="T124" s="2">
        <v>0</v>
      </c>
      <c r="U124" s="1"/>
      <c r="V124" s="2">
        <v>147597.01066666667</v>
      </c>
    </row>
    <row r="125" spans="1:22" x14ac:dyDescent="0.3">
      <c r="A125" t="s">
        <v>913</v>
      </c>
      <c r="B125" t="s">
        <v>913</v>
      </c>
      <c r="C125" t="s">
        <v>823</v>
      </c>
      <c r="D125" t="s">
        <v>909</v>
      </c>
      <c r="E125">
        <v>30022</v>
      </c>
      <c r="F125">
        <v>1989</v>
      </c>
      <c r="G125">
        <v>45793</v>
      </c>
      <c r="H125">
        <v>2200</v>
      </c>
      <c r="I125" t="s">
        <v>30</v>
      </c>
      <c r="J125" s="1">
        <v>10</v>
      </c>
      <c r="K125" s="2">
        <v>22000</v>
      </c>
      <c r="L125" s="4">
        <v>0.03</v>
      </c>
      <c r="M125" s="2">
        <v>21340</v>
      </c>
      <c r="N125" s="4">
        <v>0.37977499999999997</v>
      </c>
      <c r="O125" s="2">
        <v>8104.3985000000002</v>
      </c>
      <c r="P125" s="2">
        <v>13235.601500000001</v>
      </c>
      <c r="Q125" s="5">
        <v>0.09</v>
      </c>
      <c r="R125" s="2">
        <v>66.846472222222232</v>
      </c>
      <c r="S125" s="3">
        <v>0</v>
      </c>
      <c r="T125" s="2">
        <v>0</v>
      </c>
      <c r="U125" s="1"/>
      <c r="V125" s="2">
        <v>147062.23888888891</v>
      </c>
    </row>
    <row r="126" spans="1:22" x14ac:dyDescent="0.3">
      <c r="A126" t="s">
        <v>914</v>
      </c>
      <c r="B126" t="s">
        <v>914</v>
      </c>
      <c r="C126" t="s">
        <v>823</v>
      </c>
      <c r="D126" t="s">
        <v>912</v>
      </c>
      <c r="E126">
        <v>30022</v>
      </c>
      <c r="F126">
        <v>1989</v>
      </c>
      <c r="G126">
        <v>45793</v>
      </c>
      <c r="H126">
        <v>2200</v>
      </c>
      <c r="I126" t="s">
        <v>30</v>
      </c>
      <c r="J126" s="1">
        <v>10</v>
      </c>
      <c r="K126" s="2">
        <v>22000</v>
      </c>
      <c r="L126" s="4">
        <v>0.03</v>
      </c>
      <c r="M126" s="2">
        <v>21340</v>
      </c>
      <c r="N126" s="4">
        <v>0.37977499999999997</v>
      </c>
      <c r="O126" s="2">
        <v>8104.3985000000002</v>
      </c>
      <c r="P126" s="2">
        <v>13235.601500000001</v>
      </c>
      <c r="Q126" s="5">
        <v>0.09</v>
      </c>
      <c r="R126" s="2">
        <v>66.846472222222232</v>
      </c>
      <c r="S126" s="3">
        <v>78305</v>
      </c>
      <c r="T126" s="2">
        <v>117457.5</v>
      </c>
      <c r="U126" s="1"/>
      <c r="V126" s="2">
        <v>264519.73888888891</v>
      </c>
    </row>
    <row r="127" spans="1:22" x14ac:dyDescent="0.3">
      <c r="A127" t="s">
        <v>915</v>
      </c>
      <c r="B127" t="s">
        <v>915</v>
      </c>
      <c r="C127" t="s">
        <v>823</v>
      </c>
      <c r="D127" t="s">
        <v>912</v>
      </c>
      <c r="E127">
        <v>30022</v>
      </c>
      <c r="F127">
        <v>1989</v>
      </c>
      <c r="G127">
        <v>45793</v>
      </c>
      <c r="H127">
        <v>2188</v>
      </c>
      <c r="I127" t="s">
        <v>30</v>
      </c>
      <c r="J127" s="1">
        <v>10</v>
      </c>
      <c r="K127" s="2">
        <v>21880</v>
      </c>
      <c r="L127" s="4">
        <v>0.03</v>
      </c>
      <c r="M127" s="2">
        <v>21223.599999999999</v>
      </c>
      <c r="N127" s="4">
        <v>0.37977499999999997</v>
      </c>
      <c r="O127" s="2">
        <v>8060.192689999998</v>
      </c>
      <c r="P127" s="2">
        <v>13163.407310000001</v>
      </c>
      <c r="Q127" s="5">
        <v>0.09</v>
      </c>
      <c r="R127" s="2">
        <v>66.846472222222218</v>
      </c>
      <c r="S127" s="3">
        <v>0</v>
      </c>
      <c r="T127" s="2">
        <v>0</v>
      </c>
      <c r="U127" s="1"/>
      <c r="V127" s="2">
        <v>146260.08122222222</v>
      </c>
    </row>
    <row r="128" spans="1:22" x14ac:dyDescent="0.3">
      <c r="A128" t="s">
        <v>916</v>
      </c>
      <c r="B128" t="s">
        <v>916</v>
      </c>
      <c r="C128" t="s">
        <v>823</v>
      </c>
      <c r="D128" t="s">
        <v>909</v>
      </c>
      <c r="E128">
        <v>30022</v>
      </c>
      <c r="F128">
        <v>1989</v>
      </c>
      <c r="G128">
        <v>45793</v>
      </c>
      <c r="H128">
        <v>2184</v>
      </c>
      <c r="I128" t="s">
        <v>30</v>
      </c>
      <c r="J128" s="1">
        <v>10</v>
      </c>
      <c r="K128" s="2">
        <v>21840</v>
      </c>
      <c r="L128" s="4">
        <v>0.03</v>
      </c>
      <c r="M128" s="2">
        <v>21184.799999999999</v>
      </c>
      <c r="N128" s="4">
        <v>0.37977499999999997</v>
      </c>
      <c r="O128" s="2">
        <v>8045.4574199999988</v>
      </c>
      <c r="P128" s="2">
        <v>13139.34258</v>
      </c>
      <c r="Q128" s="5">
        <v>0.09</v>
      </c>
      <c r="R128" s="2">
        <v>66.846472222222218</v>
      </c>
      <c r="S128" s="3">
        <v>0</v>
      </c>
      <c r="T128" s="2">
        <v>0</v>
      </c>
      <c r="U128" s="1"/>
      <c r="V128" s="2">
        <v>145992.69533333334</v>
      </c>
    </row>
    <row r="129" spans="1:22" x14ac:dyDescent="0.3">
      <c r="A129" t="s">
        <v>917</v>
      </c>
      <c r="B129" t="s">
        <v>917</v>
      </c>
      <c r="C129" t="s">
        <v>823</v>
      </c>
      <c r="D129" t="s">
        <v>909</v>
      </c>
      <c r="E129">
        <v>30022</v>
      </c>
      <c r="F129">
        <v>1989</v>
      </c>
      <c r="G129">
        <v>45793</v>
      </c>
      <c r="H129">
        <v>2175</v>
      </c>
      <c r="I129" t="s">
        <v>30</v>
      </c>
      <c r="J129" s="1">
        <v>10</v>
      </c>
      <c r="K129" s="2">
        <v>21750</v>
      </c>
      <c r="L129" s="4">
        <v>0.03</v>
      </c>
      <c r="M129" s="2">
        <v>21097.5</v>
      </c>
      <c r="N129" s="4">
        <v>0.37977499999999997</v>
      </c>
      <c r="O129" s="2">
        <v>8012.3030625000001</v>
      </c>
      <c r="P129" s="2">
        <v>13085.196937500001</v>
      </c>
      <c r="Q129" s="5">
        <v>0.09</v>
      </c>
      <c r="R129" s="2">
        <v>66.846472222222218</v>
      </c>
      <c r="S129" s="3">
        <v>0</v>
      </c>
      <c r="T129" s="2">
        <v>0</v>
      </c>
      <c r="U129" s="1"/>
      <c r="V129" s="2">
        <v>145391.07708333334</v>
      </c>
    </row>
    <row r="130" spans="1:22" x14ac:dyDescent="0.3">
      <c r="A130" t="s">
        <v>918</v>
      </c>
      <c r="B130" t="s">
        <v>918</v>
      </c>
      <c r="C130" t="s">
        <v>69</v>
      </c>
      <c r="D130" t="s">
        <v>919</v>
      </c>
      <c r="E130">
        <v>30033</v>
      </c>
      <c r="F130">
        <v>1986</v>
      </c>
      <c r="G130">
        <v>20223</v>
      </c>
      <c r="H130">
        <v>1500</v>
      </c>
      <c r="I130" t="s">
        <v>30</v>
      </c>
      <c r="J130" s="1">
        <v>14.4</v>
      </c>
      <c r="K130" s="2">
        <v>21599.999999999996</v>
      </c>
      <c r="L130" s="4">
        <v>0.03</v>
      </c>
      <c r="M130" s="2">
        <v>20951.999999999996</v>
      </c>
      <c r="N130" s="4">
        <v>0.31908500000000001</v>
      </c>
      <c r="O130" s="2">
        <v>6685.4689199999993</v>
      </c>
      <c r="P130" s="2">
        <v>14266.531079999995</v>
      </c>
      <c r="Q130" s="5">
        <v>0.09</v>
      </c>
      <c r="R130" s="2">
        <v>105.67800799999998</v>
      </c>
      <c r="S130" s="3">
        <v>14223</v>
      </c>
      <c r="T130" s="2">
        <v>56892</v>
      </c>
      <c r="U130" s="1"/>
      <c r="V130" s="2">
        <v>215409.01199999996</v>
      </c>
    </row>
    <row r="131" spans="1:22" x14ac:dyDescent="0.3">
      <c r="A131" t="s">
        <v>920</v>
      </c>
      <c r="B131" t="s">
        <v>920</v>
      </c>
      <c r="C131" t="s">
        <v>69</v>
      </c>
      <c r="D131" t="s">
        <v>921</v>
      </c>
      <c r="E131">
        <v>30022</v>
      </c>
      <c r="F131">
        <v>2001</v>
      </c>
      <c r="G131">
        <v>10062</v>
      </c>
      <c r="H131">
        <v>795</v>
      </c>
      <c r="I131" t="s">
        <v>30</v>
      </c>
      <c r="J131" s="1">
        <v>13.2</v>
      </c>
      <c r="K131" s="2">
        <v>10494</v>
      </c>
      <c r="L131" s="4">
        <v>0.03</v>
      </c>
      <c r="M131" s="2">
        <v>10179.18</v>
      </c>
      <c r="N131" s="4">
        <v>0.37977499999999997</v>
      </c>
      <c r="O131" s="2">
        <v>3865.7980845000002</v>
      </c>
      <c r="P131" s="2">
        <v>6313.3819155000001</v>
      </c>
      <c r="Q131" s="5">
        <v>0.09</v>
      </c>
      <c r="R131" s="2">
        <v>88.237343333333342</v>
      </c>
      <c r="S131" s="3">
        <v>6882</v>
      </c>
      <c r="T131" s="2">
        <v>27528</v>
      </c>
      <c r="U131" s="1"/>
      <c r="V131" s="2">
        <v>97676.687950000007</v>
      </c>
    </row>
    <row r="132" spans="1:22" x14ac:dyDescent="0.3">
      <c r="A132" t="s">
        <v>922</v>
      </c>
      <c r="B132" t="s">
        <v>922</v>
      </c>
      <c r="C132" t="s">
        <v>69</v>
      </c>
      <c r="D132" t="s">
        <v>923</v>
      </c>
      <c r="E132">
        <v>30007</v>
      </c>
      <c r="F132">
        <v>1998</v>
      </c>
      <c r="G132">
        <v>87999</v>
      </c>
      <c r="H132">
        <v>12802</v>
      </c>
      <c r="I132" t="s">
        <v>30</v>
      </c>
      <c r="J132" s="1">
        <v>9</v>
      </c>
      <c r="K132" s="2">
        <v>115218</v>
      </c>
      <c r="L132" s="4">
        <v>0.03</v>
      </c>
      <c r="M132" s="2">
        <v>111761.46</v>
      </c>
      <c r="N132" s="4">
        <v>0.38047500000000001</v>
      </c>
      <c r="O132" s="2">
        <v>42522.441493500002</v>
      </c>
      <c r="P132" s="2">
        <v>69239.018506499997</v>
      </c>
      <c r="Q132" s="5">
        <v>0.09</v>
      </c>
      <c r="R132" s="2">
        <v>60.093924999999999</v>
      </c>
      <c r="S132" s="3">
        <v>36791</v>
      </c>
      <c r="T132" s="2">
        <v>193152.75</v>
      </c>
      <c r="U132" s="1"/>
      <c r="V132" s="2">
        <v>962475.17784999998</v>
      </c>
    </row>
    <row r="133" spans="1:22" x14ac:dyDescent="0.3">
      <c r="A133" t="s">
        <v>924</v>
      </c>
      <c r="B133" t="s">
        <v>924</v>
      </c>
      <c r="C133" t="s">
        <v>69</v>
      </c>
      <c r="D133" t="s">
        <v>925</v>
      </c>
      <c r="E133">
        <v>30028</v>
      </c>
      <c r="F133">
        <v>1966</v>
      </c>
      <c r="G133">
        <v>313430</v>
      </c>
      <c r="H133">
        <v>306</v>
      </c>
      <c r="I133" t="s">
        <v>30</v>
      </c>
      <c r="J133" s="1">
        <v>10</v>
      </c>
      <c r="K133" s="2">
        <v>3060</v>
      </c>
      <c r="L133" s="4">
        <v>0.03</v>
      </c>
      <c r="M133" s="2">
        <v>2968.2</v>
      </c>
      <c r="N133" s="4">
        <v>0.33481749999999999</v>
      </c>
      <c r="O133" s="2">
        <v>993.80530350000004</v>
      </c>
      <c r="P133" s="2">
        <v>1974.3946965</v>
      </c>
      <c r="Q133" s="5">
        <v>0.09</v>
      </c>
      <c r="R133" s="2">
        <v>71.691891666666663</v>
      </c>
      <c r="S133" s="3">
        <v>312206</v>
      </c>
      <c r="T133" s="2">
        <v>546360.5</v>
      </c>
      <c r="U133" s="1"/>
      <c r="V133" s="2">
        <v>568298.21884999995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49"/>
  <sheetViews>
    <sheetView workbookViewId="0">
      <selection activeCell="Q1" sqref="A1:U1"/>
    </sheetView>
  </sheetViews>
  <sheetFormatPr defaultRowHeight="14.4" x14ac:dyDescent="0.3"/>
  <cols>
    <col min="1" max="2" width="17.88671875" bestFit="1" customWidth="1"/>
    <col min="3" max="3" width="11.33203125" bestFit="1" customWidth="1"/>
    <col min="4" max="4" width="28.6640625" bestFit="1" customWidth="1"/>
    <col min="5" max="5" width="12.88671875" bestFit="1" customWidth="1"/>
    <col min="6" max="6" width="21.109375" style="18" bestFit="1" customWidth="1"/>
    <col min="7" max="7" width="12.5546875" bestFit="1" customWidth="1"/>
    <col min="8" max="8" width="20.88671875" bestFit="1" customWidth="1"/>
    <col min="9" max="9" width="16.88671875" bestFit="1" customWidth="1"/>
    <col min="10" max="10" width="9.5546875" bestFit="1" customWidth="1"/>
    <col min="11" max="11" width="8.6640625" bestFit="1" customWidth="1"/>
    <col min="12" max="12" width="9.5546875" bestFit="1" customWidth="1"/>
    <col min="13" max="13" width="10.88671875" bestFit="1" customWidth="1"/>
    <col min="14" max="14" width="13.109375" bestFit="1" customWidth="1"/>
    <col min="15" max="15" width="8.6640625" bestFit="1" customWidth="1"/>
    <col min="16" max="16" width="12.88671875" bestFit="1" customWidth="1"/>
    <col min="17" max="17" width="13.33203125" bestFit="1" customWidth="1"/>
    <col min="18" max="18" width="19.6640625" bestFit="1" customWidth="1"/>
    <col min="19" max="19" width="20.6640625" bestFit="1" customWidth="1"/>
    <col min="20" max="20" width="19" bestFit="1" customWidth="1"/>
    <col min="21" max="21" width="24.109375" bestFit="1" customWidth="1"/>
    <col min="22" max="22" width="17.6640625" bestFit="1" customWidth="1"/>
    <col min="23" max="23" width="36.6640625" bestFit="1" customWidth="1"/>
    <col min="24" max="24" width="18.33203125" bestFit="1" customWidth="1"/>
    <col min="25" max="25" width="14.44140625" bestFit="1" customWidth="1"/>
    <col min="26" max="26" width="32.6640625" bestFit="1" customWidth="1"/>
  </cols>
  <sheetData>
    <row r="1" spans="1:21" ht="28.8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15</v>
      </c>
      <c r="F1" s="17" t="s">
        <v>65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  <c r="M1" s="6" t="s">
        <v>24</v>
      </c>
      <c r="N1" s="6" t="s">
        <v>35</v>
      </c>
      <c r="O1" s="6" t="s">
        <v>25</v>
      </c>
      <c r="P1" s="6" t="s">
        <v>26</v>
      </c>
      <c r="Q1" s="6" t="s">
        <v>68</v>
      </c>
      <c r="R1" s="6" t="s">
        <v>27</v>
      </c>
      <c r="S1" s="6" t="s">
        <v>28</v>
      </c>
      <c r="T1" s="6" t="s">
        <v>149</v>
      </c>
      <c r="U1" s="6" t="s">
        <v>3</v>
      </c>
    </row>
    <row r="2" spans="1:21" x14ac:dyDescent="0.3">
      <c r="A2" t="s">
        <v>562</v>
      </c>
      <c r="B2" t="s">
        <v>562</v>
      </c>
      <c r="C2" t="s">
        <v>7</v>
      </c>
      <c r="D2" t="s">
        <v>563</v>
      </c>
      <c r="E2">
        <v>1988</v>
      </c>
      <c r="F2" s="18">
        <v>10.76717</v>
      </c>
      <c r="G2" s="3">
        <v>1184</v>
      </c>
      <c r="H2" s="7" t="s">
        <v>30</v>
      </c>
      <c r="I2" s="1">
        <v>17</v>
      </c>
      <c r="J2" s="2">
        <v>20128</v>
      </c>
      <c r="K2" s="4">
        <v>0.1</v>
      </c>
      <c r="L2" s="2">
        <v>18115.2</v>
      </c>
      <c r="M2" s="4">
        <v>0.42977500000000002</v>
      </c>
      <c r="N2" s="2">
        <v>7785.4600799999998</v>
      </c>
      <c r="O2" s="2">
        <v>10329.73992</v>
      </c>
      <c r="P2" s="5">
        <v>8.5000000000000006E-2</v>
      </c>
      <c r="Q2" s="4">
        <v>102.6405</v>
      </c>
      <c r="R2" s="2">
        <v>2945.1914062999995</v>
      </c>
      <c r="S2" s="2">
        <v>35342.29687559999</v>
      </c>
      <c r="T2" s="1">
        <v>156868.64887559996</v>
      </c>
    </row>
    <row r="3" spans="1:21" x14ac:dyDescent="0.3">
      <c r="A3" t="s">
        <v>564</v>
      </c>
      <c r="B3" t="s">
        <v>564</v>
      </c>
      <c r="C3" t="s">
        <v>7</v>
      </c>
      <c r="D3" t="s">
        <v>563</v>
      </c>
      <c r="E3">
        <v>1988</v>
      </c>
      <c r="F3" s="18">
        <v>10.555669999999999</v>
      </c>
      <c r="G3" s="3">
        <v>1161</v>
      </c>
      <c r="H3" s="7" t="s">
        <v>30</v>
      </c>
      <c r="I3" s="1">
        <v>17</v>
      </c>
      <c r="J3" s="2">
        <v>19737</v>
      </c>
      <c r="K3" s="4">
        <v>0.1</v>
      </c>
      <c r="L3" s="2">
        <v>17763.3</v>
      </c>
      <c r="M3" s="4">
        <v>0.42977500000000002</v>
      </c>
      <c r="N3" s="2">
        <v>7634.2222574999996</v>
      </c>
      <c r="O3" s="2">
        <v>10129.0777425</v>
      </c>
      <c r="P3" s="5">
        <v>8.5000000000000006E-2</v>
      </c>
      <c r="Q3" s="4">
        <v>102.6405</v>
      </c>
      <c r="R3" s="2">
        <v>2886.3094212999995</v>
      </c>
      <c r="S3" s="2">
        <v>34635.71305559999</v>
      </c>
      <c r="T3" s="1">
        <v>153801.33355559997</v>
      </c>
    </row>
    <row r="4" spans="1:21" x14ac:dyDescent="0.3">
      <c r="A4" t="s">
        <v>565</v>
      </c>
      <c r="B4" t="s">
        <v>565</v>
      </c>
      <c r="C4" t="s">
        <v>7</v>
      </c>
      <c r="D4" t="s">
        <v>563</v>
      </c>
      <c r="E4">
        <v>1988</v>
      </c>
      <c r="F4" s="18">
        <v>9.5943100000000001</v>
      </c>
      <c r="G4" s="3">
        <v>1055</v>
      </c>
      <c r="H4" s="7" t="s">
        <v>30</v>
      </c>
      <c r="I4" s="1">
        <v>17</v>
      </c>
      <c r="J4" s="2">
        <v>17935</v>
      </c>
      <c r="K4" s="4">
        <v>0.1</v>
      </c>
      <c r="L4" s="2">
        <v>16141.5</v>
      </c>
      <c r="M4" s="4">
        <v>0.42977500000000002</v>
      </c>
      <c r="N4" s="2">
        <v>6937.2131625000002</v>
      </c>
      <c r="O4" s="2">
        <v>9204.2868374999998</v>
      </c>
      <c r="P4" s="5">
        <v>8.5000000000000006E-2</v>
      </c>
      <c r="Q4" s="4">
        <v>102.6405</v>
      </c>
      <c r="R4" s="2">
        <v>2624.4848109000004</v>
      </c>
      <c r="S4" s="2">
        <v>31493.817730800005</v>
      </c>
      <c r="T4" s="1">
        <v>139779.54523079999</v>
      </c>
    </row>
    <row r="5" spans="1:21" x14ac:dyDescent="0.3">
      <c r="A5" t="s">
        <v>566</v>
      </c>
      <c r="B5" t="s">
        <v>566</v>
      </c>
      <c r="C5" t="s">
        <v>7</v>
      </c>
      <c r="D5" t="s">
        <v>563</v>
      </c>
      <c r="E5">
        <v>1988</v>
      </c>
      <c r="F5" s="18">
        <v>9.5943100000000001</v>
      </c>
      <c r="G5" s="3">
        <v>1055</v>
      </c>
      <c r="H5" s="7" t="s">
        <v>30</v>
      </c>
      <c r="I5" s="1">
        <v>17</v>
      </c>
      <c r="J5" s="2">
        <v>17935</v>
      </c>
      <c r="K5" s="4">
        <v>0.1</v>
      </c>
      <c r="L5" s="2">
        <v>16141.5</v>
      </c>
      <c r="M5" s="4">
        <v>0.42977500000000002</v>
      </c>
      <c r="N5" s="2">
        <v>6937.2131625000002</v>
      </c>
      <c r="O5" s="2">
        <v>9204.2868374999998</v>
      </c>
      <c r="P5" s="5">
        <v>8.5000000000000006E-2</v>
      </c>
      <c r="Q5" s="4">
        <v>102.6405</v>
      </c>
      <c r="R5" s="2">
        <v>2624.4848109000004</v>
      </c>
      <c r="S5" s="2">
        <v>31493.817730800005</v>
      </c>
      <c r="T5" s="1">
        <v>139779.54523079999</v>
      </c>
    </row>
    <row r="6" spans="1:21" x14ac:dyDescent="0.3">
      <c r="A6" t="s">
        <v>567</v>
      </c>
      <c r="B6" t="s">
        <v>567</v>
      </c>
      <c r="C6" t="s">
        <v>7</v>
      </c>
      <c r="D6" t="s">
        <v>563</v>
      </c>
      <c r="E6">
        <v>1988</v>
      </c>
      <c r="F6" s="18">
        <v>9.5943100000000001</v>
      </c>
      <c r="G6" s="3">
        <v>1055</v>
      </c>
      <c r="H6" s="7" t="s">
        <v>30</v>
      </c>
      <c r="I6" s="1">
        <v>17</v>
      </c>
      <c r="J6" s="2">
        <v>17935</v>
      </c>
      <c r="K6" s="4">
        <v>0.1</v>
      </c>
      <c r="L6" s="2">
        <v>16141.5</v>
      </c>
      <c r="M6" s="4">
        <v>0.42977500000000002</v>
      </c>
      <c r="N6" s="2">
        <v>6937.2131625000002</v>
      </c>
      <c r="O6" s="2">
        <v>9204.2868374999998</v>
      </c>
      <c r="P6" s="5">
        <v>8.5000000000000006E-2</v>
      </c>
      <c r="Q6" s="4">
        <v>102.6405</v>
      </c>
      <c r="R6" s="2">
        <v>2624.4848109000004</v>
      </c>
      <c r="S6" s="2">
        <v>31493.817730800005</v>
      </c>
      <c r="T6" s="1">
        <v>139779.54523079999</v>
      </c>
    </row>
    <row r="7" spans="1:21" x14ac:dyDescent="0.3">
      <c r="A7" t="s">
        <v>568</v>
      </c>
      <c r="B7" t="s">
        <v>568</v>
      </c>
      <c r="C7" t="s">
        <v>7</v>
      </c>
      <c r="D7" t="s">
        <v>569</v>
      </c>
      <c r="E7">
        <v>1989</v>
      </c>
      <c r="F7" s="18">
        <v>10.07498</v>
      </c>
      <c r="G7" s="3">
        <v>1108</v>
      </c>
      <c r="H7" s="7" t="s">
        <v>30</v>
      </c>
      <c r="I7" s="1">
        <v>17</v>
      </c>
      <c r="J7" s="2">
        <v>18836</v>
      </c>
      <c r="K7" s="4">
        <v>0.1</v>
      </c>
      <c r="L7" s="2">
        <v>16952.400000000001</v>
      </c>
      <c r="M7" s="4">
        <v>0.42977500000000002</v>
      </c>
      <c r="N7" s="2">
        <v>7285.7177099999999</v>
      </c>
      <c r="O7" s="2">
        <v>9666.6822900000006</v>
      </c>
      <c r="P7" s="5">
        <v>8.5000000000000006E-2</v>
      </c>
      <c r="Q7" s="4">
        <v>102.6405</v>
      </c>
      <c r="R7" s="2">
        <v>2755.3899822000003</v>
      </c>
      <c r="S7" s="2">
        <v>33064.679786400004</v>
      </c>
      <c r="T7" s="1">
        <v>146790.3537864</v>
      </c>
    </row>
    <row r="8" spans="1:21" x14ac:dyDescent="0.3">
      <c r="A8" t="s">
        <v>570</v>
      </c>
      <c r="B8" t="s">
        <v>570</v>
      </c>
      <c r="C8" t="s">
        <v>7</v>
      </c>
      <c r="D8" t="s">
        <v>569</v>
      </c>
      <c r="E8">
        <v>1989</v>
      </c>
      <c r="F8" s="18">
        <v>10.07498</v>
      </c>
      <c r="G8" s="3">
        <v>1108</v>
      </c>
      <c r="H8" s="7" t="s">
        <v>30</v>
      </c>
      <c r="I8" s="1">
        <v>17</v>
      </c>
      <c r="J8" s="2">
        <v>18836</v>
      </c>
      <c r="K8" s="4">
        <v>0.1</v>
      </c>
      <c r="L8" s="2">
        <v>16952.400000000001</v>
      </c>
      <c r="M8" s="4">
        <v>0.42977500000000002</v>
      </c>
      <c r="N8" s="2">
        <v>7285.7177099999999</v>
      </c>
      <c r="O8" s="2">
        <v>9666.6822900000006</v>
      </c>
      <c r="P8" s="5">
        <v>8.5000000000000006E-2</v>
      </c>
      <c r="Q8" s="4">
        <v>102.6405</v>
      </c>
      <c r="R8" s="2">
        <v>2755.3899822000003</v>
      </c>
      <c r="S8" s="2">
        <v>33064.679786400004</v>
      </c>
      <c r="T8" s="1">
        <v>146790.3537864</v>
      </c>
    </row>
    <row r="9" spans="1:21" x14ac:dyDescent="0.3">
      <c r="A9" t="s">
        <v>571</v>
      </c>
      <c r="B9" t="s">
        <v>571</v>
      </c>
      <c r="C9" t="s">
        <v>7</v>
      </c>
      <c r="D9" t="s">
        <v>569</v>
      </c>
      <c r="E9">
        <v>1989</v>
      </c>
      <c r="F9" s="18">
        <v>10.07498</v>
      </c>
      <c r="G9" s="3">
        <v>1108</v>
      </c>
      <c r="H9" s="7" t="s">
        <v>30</v>
      </c>
      <c r="I9" s="1">
        <v>17</v>
      </c>
      <c r="J9" s="2">
        <v>18836</v>
      </c>
      <c r="K9" s="4">
        <v>0.1</v>
      </c>
      <c r="L9" s="2">
        <v>16952.400000000001</v>
      </c>
      <c r="M9" s="4">
        <v>0.42977500000000002</v>
      </c>
      <c r="N9" s="2">
        <v>7285.7177099999999</v>
      </c>
      <c r="O9" s="2">
        <v>9666.6822900000006</v>
      </c>
      <c r="P9" s="5">
        <v>8.5000000000000006E-2</v>
      </c>
      <c r="Q9" s="4">
        <v>102.6405</v>
      </c>
      <c r="R9" s="2">
        <v>2755.3899822000003</v>
      </c>
      <c r="S9" s="2">
        <v>33064.679786400004</v>
      </c>
      <c r="T9" s="1">
        <v>146790.3537864</v>
      </c>
    </row>
    <row r="10" spans="1:21" x14ac:dyDescent="0.3">
      <c r="A10" t="s">
        <v>572</v>
      </c>
      <c r="B10" t="s">
        <v>572</v>
      </c>
      <c r="C10" t="s">
        <v>7</v>
      </c>
      <c r="D10" t="s">
        <v>569</v>
      </c>
      <c r="E10">
        <v>1989</v>
      </c>
      <c r="F10" s="18">
        <v>10.07498</v>
      </c>
      <c r="G10" s="3">
        <v>1108</v>
      </c>
      <c r="H10" s="7" t="s">
        <v>30</v>
      </c>
      <c r="I10" s="1">
        <v>17</v>
      </c>
      <c r="J10" s="2">
        <v>18836</v>
      </c>
      <c r="K10" s="4">
        <v>0.1</v>
      </c>
      <c r="L10" s="2">
        <v>16952.400000000001</v>
      </c>
      <c r="M10" s="4">
        <v>0.42977500000000002</v>
      </c>
      <c r="N10" s="2">
        <v>7285.7177099999999</v>
      </c>
      <c r="O10" s="2">
        <v>9666.6822900000006</v>
      </c>
      <c r="P10" s="5">
        <v>8.5000000000000006E-2</v>
      </c>
      <c r="Q10" s="4">
        <v>102.6405</v>
      </c>
      <c r="R10" s="2">
        <v>2755.3899822000003</v>
      </c>
      <c r="S10" s="2">
        <v>33064.679786400004</v>
      </c>
      <c r="T10" s="1">
        <v>146790.3537864</v>
      </c>
    </row>
    <row r="11" spans="1:21" x14ac:dyDescent="0.3">
      <c r="A11" t="s">
        <v>573</v>
      </c>
      <c r="B11" t="s">
        <v>573</v>
      </c>
      <c r="C11" t="s">
        <v>7</v>
      </c>
      <c r="D11" t="s">
        <v>574</v>
      </c>
      <c r="E11">
        <v>1989</v>
      </c>
      <c r="F11" s="18">
        <v>38.461539999999999</v>
      </c>
      <c r="G11" s="3">
        <v>4272</v>
      </c>
      <c r="H11" s="7" t="s">
        <v>30</v>
      </c>
      <c r="I11" s="1">
        <v>15.3</v>
      </c>
      <c r="J11" s="2">
        <v>65361.600000000006</v>
      </c>
      <c r="K11" s="4">
        <v>0.1</v>
      </c>
      <c r="L11" s="2">
        <v>58825.440000000002</v>
      </c>
      <c r="M11" s="4">
        <v>0.40608</v>
      </c>
      <c r="N11" s="2">
        <v>23887.8346752</v>
      </c>
      <c r="O11" s="2">
        <v>34937.605324800003</v>
      </c>
      <c r="P11" s="5">
        <v>8.5000000000000006E-2</v>
      </c>
      <c r="Q11" s="4">
        <v>96.215039999999988</v>
      </c>
      <c r="R11" s="2">
        <v>0</v>
      </c>
      <c r="S11" s="2">
        <v>0</v>
      </c>
      <c r="T11" s="1">
        <v>411030.65087999997</v>
      </c>
    </row>
    <row r="12" spans="1:21" x14ac:dyDescent="0.3">
      <c r="A12" t="s">
        <v>575</v>
      </c>
      <c r="B12" t="s">
        <v>575</v>
      </c>
      <c r="C12" t="s">
        <v>7</v>
      </c>
      <c r="D12" t="s">
        <v>576</v>
      </c>
      <c r="E12">
        <v>1989</v>
      </c>
      <c r="F12" s="18">
        <v>30.76923</v>
      </c>
      <c r="G12" s="3">
        <v>2494</v>
      </c>
      <c r="H12" s="7" t="s">
        <v>30</v>
      </c>
      <c r="I12" s="1">
        <v>17</v>
      </c>
      <c r="J12" s="2">
        <v>42398</v>
      </c>
      <c r="K12" s="4">
        <v>0.1</v>
      </c>
      <c r="L12" s="2">
        <v>38158.199999999997</v>
      </c>
      <c r="M12" s="4">
        <v>0.40608</v>
      </c>
      <c r="N12" s="2">
        <v>15495.281855999998</v>
      </c>
      <c r="O12" s="2">
        <v>22662.918143999999</v>
      </c>
      <c r="P12" s="5">
        <v>8.5000000000000006E-2</v>
      </c>
      <c r="Q12" s="4">
        <v>106.90559999999998</v>
      </c>
      <c r="R12" s="2">
        <v>0</v>
      </c>
      <c r="S12" s="2">
        <v>0</v>
      </c>
      <c r="T12" s="1">
        <v>266622.56639999995</v>
      </c>
    </row>
    <row r="13" spans="1:21" x14ac:dyDescent="0.3">
      <c r="A13" t="s">
        <v>577</v>
      </c>
      <c r="B13" t="s">
        <v>577</v>
      </c>
      <c r="C13" t="s">
        <v>7</v>
      </c>
      <c r="D13" t="s">
        <v>578</v>
      </c>
      <c r="E13">
        <v>1988</v>
      </c>
      <c r="F13" s="18">
        <v>30.76923</v>
      </c>
      <c r="G13" s="3">
        <v>2500</v>
      </c>
      <c r="H13" s="7" t="s">
        <v>30</v>
      </c>
      <c r="I13" s="1">
        <v>17</v>
      </c>
      <c r="J13" s="2">
        <v>42500</v>
      </c>
      <c r="K13" s="4">
        <v>0.1</v>
      </c>
      <c r="L13" s="2">
        <v>38250</v>
      </c>
      <c r="M13" s="4">
        <v>0.40608</v>
      </c>
      <c r="N13" s="2">
        <v>15532.56</v>
      </c>
      <c r="O13" s="2">
        <v>22717.439999999999</v>
      </c>
      <c r="P13" s="5">
        <v>8.5000000000000006E-2</v>
      </c>
      <c r="Q13" s="4">
        <v>106.90560000000001</v>
      </c>
      <c r="R13" s="2">
        <v>0</v>
      </c>
      <c r="S13" s="2">
        <v>0</v>
      </c>
      <c r="T13" s="1">
        <v>267264</v>
      </c>
    </row>
    <row r="14" spans="1:21" x14ac:dyDescent="0.3">
      <c r="A14" t="s">
        <v>579</v>
      </c>
      <c r="B14" t="s">
        <v>579</v>
      </c>
      <c r="C14" t="s">
        <v>7</v>
      </c>
      <c r="D14" t="s">
        <v>580</v>
      </c>
      <c r="E14">
        <v>1981</v>
      </c>
      <c r="F14" s="18">
        <v>25.316459999999999</v>
      </c>
      <c r="G14" s="3">
        <v>1892</v>
      </c>
      <c r="H14" s="7" t="s">
        <v>30</v>
      </c>
      <c r="I14" s="1">
        <v>17</v>
      </c>
      <c r="J14" s="2">
        <v>32164</v>
      </c>
      <c r="K14" s="4">
        <v>0.1</v>
      </c>
      <c r="L14" s="2">
        <v>28947.599999999999</v>
      </c>
      <c r="M14" s="4">
        <v>0.40608</v>
      </c>
      <c r="N14" s="2">
        <v>11755.041407999999</v>
      </c>
      <c r="O14" s="2">
        <v>17192.558592000001</v>
      </c>
      <c r="P14" s="5">
        <v>8.5000000000000006E-2</v>
      </c>
      <c r="Q14" s="4">
        <v>106.90560000000001</v>
      </c>
      <c r="R14" s="2">
        <v>0</v>
      </c>
      <c r="S14" s="2">
        <v>0</v>
      </c>
      <c r="T14" s="1">
        <v>202265.3952</v>
      </c>
    </row>
    <row r="15" spans="1:21" x14ac:dyDescent="0.3">
      <c r="A15" t="s">
        <v>581</v>
      </c>
      <c r="B15" t="s">
        <v>581</v>
      </c>
      <c r="C15" t="s">
        <v>7</v>
      </c>
      <c r="D15" t="s">
        <v>580</v>
      </c>
      <c r="E15">
        <v>1981</v>
      </c>
      <c r="F15" s="18">
        <v>27.848099999999999</v>
      </c>
      <c r="G15" s="3">
        <v>2081</v>
      </c>
      <c r="H15" s="7" t="s">
        <v>30</v>
      </c>
      <c r="I15" s="1">
        <v>17</v>
      </c>
      <c r="J15" s="2">
        <v>35377</v>
      </c>
      <c r="K15" s="4">
        <v>0.1</v>
      </c>
      <c r="L15" s="2">
        <v>31839.3</v>
      </c>
      <c r="M15" s="4">
        <v>0.40608</v>
      </c>
      <c r="N15" s="2">
        <v>12929.302943999999</v>
      </c>
      <c r="O15" s="2">
        <v>18909.997056</v>
      </c>
      <c r="P15" s="5">
        <v>8.5000000000000006E-2</v>
      </c>
      <c r="Q15" s="4">
        <v>106.90560000000001</v>
      </c>
      <c r="R15" s="2">
        <v>0</v>
      </c>
      <c r="S15" s="2">
        <v>0</v>
      </c>
      <c r="T15" s="1">
        <v>222470.55360000001</v>
      </c>
    </row>
    <row r="16" spans="1:21" x14ac:dyDescent="0.3">
      <c r="A16" t="s">
        <v>582</v>
      </c>
      <c r="B16" t="s">
        <v>582</v>
      </c>
      <c r="C16" t="s">
        <v>7</v>
      </c>
      <c r="D16" t="s">
        <v>580</v>
      </c>
      <c r="E16">
        <v>1981</v>
      </c>
      <c r="F16" s="18">
        <v>3.7974600000000001</v>
      </c>
      <c r="G16" s="3">
        <v>283</v>
      </c>
      <c r="H16" s="7" t="s">
        <v>30</v>
      </c>
      <c r="I16" s="1">
        <v>20.399999999999999</v>
      </c>
      <c r="J16" s="2">
        <v>5773.2</v>
      </c>
      <c r="K16" s="4">
        <v>0.1</v>
      </c>
      <c r="L16" s="2">
        <v>5195.88</v>
      </c>
      <c r="M16" s="4">
        <v>0.40608</v>
      </c>
      <c r="N16" s="2">
        <v>2109.9429504</v>
      </c>
      <c r="O16" s="2">
        <v>3085.9370496000001</v>
      </c>
      <c r="P16" s="5">
        <v>8.5000000000000006E-2</v>
      </c>
      <c r="Q16" s="4">
        <v>128.28672</v>
      </c>
      <c r="R16" s="2">
        <v>0</v>
      </c>
      <c r="S16" s="2">
        <v>0</v>
      </c>
      <c r="T16" s="1">
        <v>36305.141759999999</v>
      </c>
    </row>
    <row r="17" spans="1:20" x14ac:dyDescent="0.3">
      <c r="A17" t="s">
        <v>583</v>
      </c>
      <c r="B17" t="s">
        <v>583</v>
      </c>
      <c r="C17" t="s">
        <v>7</v>
      </c>
      <c r="D17" t="s">
        <v>580</v>
      </c>
      <c r="E17">
        <v>1981</v>
      </c>
      <c r="F17" s="18">
        <v>17.721520000000002</v>
      </c>
      <c r="G17" s="3">
        <v>1324</v>
      </c>
      <c r="H17" s="7" t="s">
        <v>30</v>
      </c>
      <c r="I17" s="1">
        <v>17</v>
      </c>
      <c r="J17" s="2">
        <v>22508</v>
      </c>
      <c r="K17" s="4">
        <v>0.1</v>
      </c>
      <c r="L17" s="2">
        <v>20257.2</v>
      </c>
      <c r="M17" s="4">
        <v>0.40608</v>
      </c>
      <c r="N17" s="2">
        <v>8226.0437760000004</v>
      </c>
      <c r="O17" s="2">
        <v>12031.156224</v>
      </c>
      <c r="P17" s="5">
        <v>8.5000000000000006E-2</v>
      </c>
      <c r="Q17" s="4">
        <v>106.90560000000001</v>
      </c>
      <c r="R17" s="2">
        <v>0</v>
      </c>
      <c r="S17" s="2">
        <v>0</v>
      </c>
      <c r="T17" s="1">
        <v>141543.01439999999</v>
      </c>
    </row>
    <row r="18" spans="1:20" x14ac:dyDescent="0.3">
      <c r="A18" t="s">
        <v>584</v>
      </c>
      <c r="B18" t="s">
        <v>584</v>
      </c>
      <c r="C18" t="s">
        <v>7</v>
      </c>
      <c r="D18" t="s">
        <v>580</v>
      </c>
      <c r="E18">
        <v>1981</v>
      </c>
      <c r="F18" s="18">
        <v>25.316459999999999</v>
      </c>
      <c r="G18" s="3">
        <v>1892</v>
      </c>
      <c r="H18" s="7" t="s">
        <v>30</v>
      </c>
      <c r="I18" s="1">
        <v>17</v>
      </c>
      <c r="J18" s="2">
        <v>32164</v>
      </c>
      <c r="K18" s="4">
        <v>0.1</v>
      </c>
      <c r="L18" s="2">
        <v>28947.599999999999</v>
      </c>
      <c r="M18" s="4">
        <v>0.40608</v>
      </c>
      <c r="N18" s="2">
        <v>11755.041407999999</v>
      </c>
      <c r="O18" s="2">
        <v>17192.558592000001</v>
      </c>
      <c r="P18" s="5">
        <v>8.5000000000000006E-2</v>
      </c>
      <c r="Q18" s="4">
        <v>106.90560000000001</v>
      </c>
      <c r="R18" s="2">
        <v>0</v>
      </c>
      <c r="S18" s="2">
        <v>0</v>
      </c>
      <c r="T18" s="1">
        <v>202265.3952</v>
      </c>
    </row>
    <row r="19" spans="1:20" x14ac:dyDescent="0.3">
      <c r="A19" t="s">
        <v>585</v>
      </c>
      <c r="B19" t="s">
        <v>585</v>
      </c>
      <c r="C19" t="s">
        <v>7</v>
      </c>
      <c r="D19" t="s">
        <v>586</v>
      </c>
      <c r="E19">
        <v>1987</v>
      </c>
      <c r="F19" s="18">
        <v>9</v>
      </c>
      <c r="G19" s="3">
        <v>2046</v>
      </c>
      <c r="H19" s="7" t="s">
        <v>30</v>
      </c>
      <c r="I19" s="1">
        <v>17</v>
      </c>
      <c r="J19" s="2">
        <v>34782</v>
      </c>
      <c r="K19" s="4">
        <v>0.1</v>
      </c>
      <c r="L19" s="2">
        <v>31303.8</v>
      </c>
      <c r="M19" s="4">
        <v>0.362645</v>
      </c>
      <c r="N19" s="2">
        <v>11352.166551</v>
      </c>
      <c r="O19" s="2">
        <v>19951.633449000001</v>
      </c>
      <c r="P19" s="5">
        <v>8.5000000000000006E-2</v>
      </c>
      <c r="Q19" s="4">
        <v>114.7239</v>
      </c>
      <c r="R19" s="2">
        <v>1420.9799999999996</v>
      </c>
      <c r="S19" s="2">
        <v>17051.759999999995</v>
      </c>
      <c r="T19" s="1">
        <v>251776.85939999999</v>
      </c>
    </row>
    <row r="20" spans="1:20" x14ac:dyDescent="0.3">
      <c r="A20" t="s">
        <v>587</v>
      </c>
      <c r="B20" t="s">
        <v>587</v>
      </c>
      <c r="C20" t="s">
        <v>7</v>
      </c>
      <c r="D20" t="s">
        <v>586</v>
      </c>
      <c r="E20">
        <v>1987</v>
      </c>
      <c r="F20" s="18">
        <v>3.3</v>
      </c>
      <c r="G20" s="3">
        <v>750</v>
      </c>
      <c r="H20" s="7" t="s">
        <v>30</v>
      </c>
      <c r="I20" s="1">
        <v>18.700000000000003</v>
      </c>
      <c r="J20" s="2">
        <v>14025.000000000002</v>
      </c>
      <c r="K20" s="4">
        <v>0.1</v>
      </c>
      <c r="L20" s="2">
        <v>12622.500000000002</v>
      </c>
      <c r="M20" s="4">
        <v>0.362645</v>
      </c>
      <c r="N20" s="2">
        <v>4577.4865125000006</v>
      </c>
      <c r="O20" s="2">
        <v>8045.0134875000012</v>
      </c>
      <c r="P20" s="5">
        <v>8.5000000000000006E-2</v>
      </c>
      <c r="Q20" s="4">
        <v>126.19629000000002</v>
      </c>
      <c r="R20" s="2">
        <v>521.82600000000002</v>
      </c>
      <c r="S20" s="2">
        <v>6261.9120000000003</v>
      </c>
      <c r="T20" s="1">
        <v>100909.1295</v>
      </c>
    </row>
    <row r="21" spans="1:20" x14ac:dyDescent="0.3">
      <c r="A21" t="s">
        <v>588</v>
      </c>
      <c r="B21" t="s">
        <v>588</v>
      </c>
      <c r="C21" t="s">
        <v>7</v>
      </c>
      <c r="D21" t="s">
        <v>586</v>
      </c>
      <c r="E21">
        <v>1987</v>
      </c>
      <c r="F21" s="18">
        <v>3.7</v>
      </c>
      <c r="G21" s="3">
        <v>841</v>
      </c>
      <c r="H21" s="7" t="s">
        <v>30</v>
      </c>
      <c r="I21" s="1">
        <v>18.700000000000003</v>
      </c>
      <c r="J21" s="2">
        <v>15726.700000000004</v>
      </c>
      <c r="K21" s="4">
        <v>0.1</v>
      </c>
      <c r="L21" s="2">
        <v>14154.030000000002</v>
      </c>
      <c r="M21" s="4">
        <v>0.362645</v>
      </c>
      <c r="N21" s="2">
        <v>5132.8882093500006</v>
      </c>
      <c r="O21" s="2">
        <v>9021.1417906500028</v>
      </c>
      <c r="P21" s="5">
        <v>8.5000000000000006E-2</v>
      </c>
      <c r="Q21" s="4">
        <v>126.19629000000003</v>
      </c>
      <c r="R21" s="2">
        <v>584.7140000000004</v>
      </c>
      <c r="S21" s="2">
        <v>7016.5680000000048</v>
      </c>
      <c r="T21" s="1">
        <v>113147.64789000002</v>
      </c>
    </row>
    <row r="22" spans="1:20" x14ac:dyDescent="0.3">
      <c r="A22" t="s">
        <v>589</v>
      </c>
      <c r="B22" t="s">
        <v>589</v>
      </c>
      <c r="C22" t="s">
        <v>7</v>
      </c>
      <c r="D22" t="s">
        <v>586</v>
      </c>
      <c r="E22">
        <v>1987</v>
      </c>
      <c r="F22" s="18">
        <v>3.3</v>
      </c>
      <c r="G22" s="3">
        <v>750</v>
      </c>
      <c r="H22" s="7" t="s">
        <v>30</v>
      </c>
      <c r="I22" s="1">
        <v>18.700000000000003</v>
      </c>
      <c r="J22" s="2">
        <v>14025.000000000002</v>
      </c>
      <c r="K22" s="4">
        <v>0.1</v>
      </c>
      <c r="L22" s="2">
        <v>12622.500000000002</v>
      </c>
      <c r="M22" s="4">
        <v>0.362645</v>
      </c>
      <c r="N22" s="2">
        <v>4577.4865125000006</v>
      </c>
      <c r="O22" s="2">
        <v>8045.0134875000012</v>
      </c>
      <c r="P22" s="5">
        <v>8.5000000000000006E-2</v>
      </c>
      <c r="Q22" s="4">
        <v>126.19629000000002</v>
      </c>
      <c r="R22" s="2">
        <v>521.82600000000002</v>
      </c>
      <c r="S22" s="2">
        <v>6261.9120000000003</v>
      </c>
      <c r="T22" s="1">
        <v>100909.1295</v>
      </c>
    </row>
    <row r="23" spans="1:20" x14ac:dyDescent="0.3">
      <c r="A23" t="s">
        <v>590</v>
      </c>
      <c r="B23" t="s">
        <v>590</v>
      </c>
      <c r="C23" t="s">
        <v>7</v>
      </c>
      <c r="D23" t="s">
        <v>586</v>
      </c>
      <c r="E23">
        <v>1987</v>
      </c>
      <c r="F23" s="18">
        <v>9</v>
      </c>
      <c r="G23" s="3">
        <v>2046</v>
      </c>
      <c r="H23" s="7" t="s">
        <v>30</v>
      </c>
      <c r="I23" s="1">
        <v>17</v>
      </c>
      <c r="J23" s="2">
        <v>34782</v>
      </c>
      <c r="K23" s="4">
        <v>0.1</v>
      </c>
      <c r="L23" s="2">
        <v>31303.8</v>
      </c>
      <c r="M23" s="4">
        <v>0.362645</v>
      </c>
      <c r="N23" s="2">
        <v>11352.166551</v>
      </c>
      <c r="O23" s="2">
        <v>19951.633449000001</v>
      </c>
      <c r="P23" s="5">
        <v>8.5000000000000006E-2</v>
      </c>
      <c r="Q23" s="4">
        <v>114.7239</v>
      </c>
      <c r="R23" s="2">
        <v>1420.9799999999996</v>
      </c>
      <c r="S23" s="2">
        <v>17051.759999999995</v>
      </c>
      <c r="T23" s="1">
        <v>251776.85939999999</v>
      </c>
    </row>
    <row r="24" spans="1:20" x14ac:dyDescent="0.3">
      <c r="A24" t="s">
        <v>591</v>
      </c>
      <c r="B24" t="s">
        <v>591</v>
      </c>
      <c r="C24" t="s">
        <v>7</v>
      </c>
      <c r="D24" t="s">
        <v>592</v>
      </c>
      <c r="E24">
        <v>1987</v>
      </c>
      <c r="F24" s="18">
        <v>4.5</v>
      </c>
      <c r="G24" s="3">
        <v>1023</v>
      </c>
      <c r="H24" s="7" t="s">
        <v>30</v>
      </c>
      <c r="I24" s="1">
        <v>17</v>
      </c>
      <c r="J24" s="2">
        <v>17391</v>
      </c>
      <c r="K24" s="4">
        <v>0.1</v>
      </c>
      <c r="L24" s="2">
        <v>15651.9</v>
      </c>
      <c r="M24" s="4">
        <v>0.362645</v>
      </c>
      <c r="N24" s="2">
        <v>5676.0832755000001</v>
      </c>
      <c r="O24" s="2">
        <v>9975.8167245000004</v>
      </c>
      <c r="P24" s="5">
        <v>8.5000000000000006E-2</v>
      </c>
      <c r="Q24" s="4">
        <v>114.7239</v>
      </c>
      <c r="R24" s="2">
        <v>710.48999999999978</v>
      </c>
      <c r="S24" s="2">
        <v>8525.8799999999974</v>
      </c>
      <c r="T24" s="1">
        <v>125888.42969999999</v>
      </c>
    </row>
    <row r="25" spans="1:20" x14ac:dyDescent="0.3">
      <c r="A25" t="s">
        <v>593</v>
      </c>
      <c r="B25" t="s">
        <v>593</v>
      </c>
      <c r="C25" t="s">
        <v>7</v>
      </c>
      <c r="D25" t="s">
        <v>592</v>
      </c>
      <c r="E25">
        <v>1987</v>
      </c>
      <c r="F25" s="18">
        <v>4.5</v>
      </c>
      <c r="G25" s="3">
        <v>1023</v>
      </c>
      <c r="H25" s="7" t="s">
        <v>30</v>
      </c>
      <c r="I25" s="1">
        <v>17</v>
      </c>
      <c r="J25" s="2">
        <v>17391</v>
      </c>
      <c r="K25" s="4">
        <v>0.1</v>
      </c>
      <c r="L25" s="2">
        <v>15651.9</v>
      </c>
      <c r="M25" s="4">
        <v>0.362645</v>
      </c>
      <c r="N25" s="2">
        <v>5676.0832755000001</v>
      </c>
      <c r="O25" s="2">
        <v>9975.8167245000004</v>
      </c>
      <c r="P25" s="5">
        <v>8.5000000000000006E-2</v>
      </c>
      <c r="Q25" s="4">
        <v>114.7239</v>
      </c>
      <c r="R25" s="2">
        <v>710.48999999999978</v>
      </c>
      <c r="S25" s="2">
        <v>8525.8799999999974</v>
      </c>
      <c r="T25" s="1">
        <v>125888.42969999999</v>
      </c>
    </row>
    <row r="26" spans="1:20" x14ac:dyDescent="0.3">
      <c r="A26" t="s">
        <v>594</v>
      </c>
      <c r="B26" t="s">
        <v>594</v>
      </c>
      <c r="C26" t="s">
        <v>7</v>
      </c>
      <c r="D26" t="s">
        <v>592</v>
      </c>
      <c r="E26">
        <v>1987</v>
      </c>
      <c r="F26" s="18">
        <v>3.3</v>
      </c>
      <c r="G26" s="3">
        <v>750</v>
      </c>
      <c r="H26" s="7" t="s">
        <v>30</v>
      </c>
      <c r="I26" s="1">
        <v>18.700000000000003</v>
      </c>
      <c r="J26" s="2">
        <v>14025.000000000002</v>
      </c>
      <c r="K26" s="4">
        <v>0.1</v>
      </c>
      <c r="L26" s="2">
        <v>12622.500000000002</v>
      </c>
      <c r="M26" s="4">
        <v>0.362645</v>
      </c>
      <c r="N26" s="2">
        <v>4577.4865125000006</v>
      </c>
      <c r="O26" s="2">
        <v>8045.0134875000012</v>
      </c>
      <c r="P26" s="5">
        <v>8.5000000000000006E-2</v>
      </c>
      <c r="Q26" s="4">
        <v>126.19629000000002</v>
      </c>
      <c r="R26" s="2">
        <v>521.82600000000002</v>
      </c>
      <c r="S26" s="2">
        <v>6261.9120000000003</v>
      </c>
      <c r="T26" s="1">
        <v>100909.1295</v>
      </c>
    </row>
    <row r="27" spans="1:20" x14ac:dyDescent="0.3">
      <c r="A27" t="s">
        <v>595</v>
      </c>
      <c r="B27" t="s">
        <v>595</v>
      </c>
      <c r="C27" t="s">
        <v>7</v>
      </c>
      <c r="D27" t="s">
        <v>592</v>
      </c>
      <c r="E27">
        <v>1987</v>
      </c>
      <c r="F27" s="18">
        <v>8.8000000000000007</v>
      </c>
      <c r="G27" s="3">
        <v>2001</v>
      </c>
      <c r="H27" s="7" t="s">
        <v>30</v>
      </c>
      <c r="I27" s="1">
        <v>17</v>
      </c>
      <c r="J27" s="2">
        <v>34017</v>
      </c>
      <c r="K27" s="4">
        <v>0.1</v>
      </c>
      <c r="L27" s="2">
        <v>30615.3</v>
      </c>
      <c r="M27" s="4">
        <v>0.362645</v>
      </c>
      <c r="N27" s="2">
        <v>11102.485468499999</v>
      </c>
      <c r="O27" s="2">
        <v>19512.8145315</v>
      </c>
      <c r="P27" s="5">
        <v>8.5000000000000006E-2</v>
      </c>
      <c r="Q27" s="4">
        <v>114.7239</v>
      </c>
      <c r="R27" s="2">
        <v>1387.5360000000001</v>
      </c>
      <c r="S27" s="2">
        <v>16650.432000000001</v>
      </c>
      <c r="T27" s="1">
        <v>246212.95589999997</v>
      </c>
    </row>
    <row r="28" spans="1:20" x14ac:dyDescent="0.3">
      <c r="A28" t="s">
        <v>596</v>
      </c>
      <c r="B28" t="s">
        <v>596</v>
      </c>
      <c r="C28" t="s">
        <v>7</v>
      </c>
      <c r="D28" t="s">
        <v>586</v>
      </c>
      <c r="E28">
        <v>1987</v>
      </c>
      <c r="F28" s="18">
        <v>5</v>
      </c>
      <c r="G28" s="3">
        <v>1137</v>
      </c>
      <c r="H28" s="7" t="s">
        <v>30</v>
      </c>
      <c r="I28" s="1">
        <v>17</v>
      </c>
      <c r="J28" s="2">
        <v>19329</v>
      </c>
      <c r="K28" s="4">
        <v>0.1</v>
      </c>
      <c r="L28" s="2">
        <v>17396.099999999999</v>
      </c>
      <c r="M28" s="4">
        <v>0.362645</v>
      </c>
      <c r="N28" s="2">
        <v>6308.6086844999991</v>
      </c>
      <c r="O28" s="2">
        <v>11087.491315499999</v>
      </c>
      <c r="P28" s="5">
        <v>8.5000000000000006E-2</v>
      </c>
      <c r="Q28" s="4">
        <v>114.7239</v>
      </c>
      <c r="R28" s="2">
        <v>788.10000000000036</v>
      </c>
      <c r="S28" s="2">
        <v>9457.2000000000044</v>
      </c>
      <c r="T28" s="1">
        <v>139898.27429999999</v>
      </c>
    </row>
    <row r="29" spans="1:20" x14ac:dyDescent="0.3">
      <c r="A29" t="s">
        <v>597</v>
      </c>
      <c r="B29" t="s">
        <v>597</v>
      </c>
      <c r="C29" t="s">
        <v>7</v>
      </c>
      <c r="D29" t="s">
        <v>598</v>
      </c>
      <c r="E29">
        <v>1983</v>
      </c>
      <c r="F29" s="18">
        <v>12.1312</v>
      </c>
      <c r="G29" s="3">
        <v>2758</v>
      </c>
      <c r="H29" s="7" t="s">
        <v>30</v>
      </c>
      <c r="I29" s="1">
        <v>17</v>
      </c>
      <c r="J29" s="2">
        <v>46886</v>
      </c>
      <c r="K29" s="4">
        <v>0.1</v>
      </c>
      <c r="L29" s="2">
        <v>42197.4</v>
      </c>
      <c r="M29" s="4">
        <v>0.362645</v>
      </c>
      <c r="N29" s="2">
        <v>15302.676122999999</v>
      </c>
      <c r="O29" s="2">
        <v>26894.723877</v>
      </c>
      <c r="P29" s="5">
        <v>8.5000000000000006E-2</v>
      </c>
      <c r="Q29" s="4">
        <v>114.7239</v>
      </c>
      <c r="R29" s="2">
        <v>1914.6592639999999</v>
      </c>
      <c r="S29" s="2">
        <v>22975.911167999999</v>
      </c>
      <c r="T29" s="1">
        <v>339384.42736799998</v>
      </c>
    </row>
    <row r="30" spans="1:20" x14ac:dyDescent="0.3">
      <c r="A30" t="s">
        <v>599</v>
      </c>
      <c r="B30" t="s">
        <v>599</v>
      </c>
      <c r="C30" t="s">
        <v>7</v>
      </c>
      <c r="D30" t="s">
        <v>598</v>
      </c>
      <c r="E30">
        <v>1983</v>
      </c>
      <c r="F30" s="18">
        <v>8.7979000000000003</v>
      </c>
      <c r="G30" s="3">
        <v>2000</v>
      </c>
      <c r="H30" s="7" t="s">
        <v>30</v>
      </c>
      <c r="I30" s="1">
        <v>17</v>
      </c>
      <c r="J30" s="2">
        <v>34000</v>
      </c>
      <c r="K30" s="4">
        <v>0.1</v>
      </c>
      <c r="L30" s="2">
        <v>30600</v>
      </c>
      <c r="M30" s="4">
        <v>0.362645</v>
      </c>
      <c r="N30" s="2">
        <v>11096.937</v>
      </c>
      <c r="O30" s="2">
        <v>19503.062999999998</v>
      </c>
      <c r="P30" s="5">
        <v>8.5000000000000006E-2</v>
      </c>
      <c r="Q30" s="4">
        <v>114.7239</v>
      </c>
      <c r="R30" s="2">
        <v>1389.2948379999998</v>
      </c>
      <c r="S30" s="2">
        <v>16671.538055999998</v>
      </c>
      <c r="T30" s="1">
        <v>246119.33805600001</v>
      </c>
    </row>
    <row r="31" spans="1:20" x14ac:dyDescent="0.3">
      <c r="A31" t="s">
        <v>600</v>
      </c>
      <c r="B31" t="s">
        <v>600</v>
      </c>
      <c r="C31" t="s">
        <v>7</v>
      </c>
      <c r="D31" t="s">
        <v>598</v>
      </c>
      <c r="E31">
        <v>1983</v>
      </c>
      <c r="F31" s="18">
        <v>12.370900000000001</v>
      </c>
      <c r="G31" s="3">
        <v>2813</v>
      </c>
      <c r="H31" s="7" t="s">
        <v>30</v>
      </c>
      <c r="I31" s="1">
        <v>17</v>
      </c>
      <c r="J31" s="2">
        <v>47821</v>
      </c>
      <c r="K31" s="4">
        <v>0.1</v>
      </c>
      <c r="L31" s="2">
        <v>43038.9</v>
      </c>
      <c r="M31" s="4">
        <v>0.362645</v>
      </c>
      <c r="N31" s="2">
        <v>15607.8418905</v>
      </c>
      <c r="O31" s="2">
        <v>27431.058109500002</v>
      </c>
      <c r="P31" s="5">
        <v>8.5000000000000006E-2</v>
      </c>
      <c r="Q31" s="4">
        <v>114.7239</v>
      </c>
      <c r="R31" s="2">
        <v>1950.4718980000016</v>
      </c>
      <c r="S31" s="2">
        <v>23405.662776000019</v>
      </c>
      <c r="T31" s="1">
        <v>346123.99347600003</v>
      </c>
    </row>
    <row r="32" spans="1:20" x14ac:dyDescent="0.3">
      <c r="A32" t="s">
        <v>601</v>
      </c>
      <c r="B32" t="s">
        <v>601</v>
      </c>
      <c r="C32" t="s">
        <v>7</v>
      </c>
      <c r="D32" t="s">
        <v>592</v>
      </c>
      <c r="E32">
        <v>1990</v>
      </c>
      <c r="F32" s="18">
        <v>3.63</v>
      </c>
      <c r="G32" s="3">
        <v>825</v>
      </c>
      <c r="H32" s="7" t="s">
        <v>30</v>
      </c>
      <c r="I32" s="1">
        <v>18.700000000000003</v>
      </c>
      <c r="J32" s="2">
        <v>15427.500000000002</v>
      </c>
      <c r="K32" s="4">
        <v>0.1</v>
      </c>
      <c r="L32" s="2">
        <v>13884.750000000002</v>
      </c>
      <c r="M32" s="4">
        <v>0.362645</v>
      </c>
      <c r="N32" s="2">
        <v>5035.2351637500005</v>
      </c>
      <c r="O32" s="2">
        <v>8849.5148362500004</v>
      </c>
      <c r="P32" s="5">
        <v>8.5000000000000006E-2</v>
      </c>
      <c r="Q32" s="4">
        <v>126.19629</v>
      </c>
      <c r="R32" s="2">
        <v>574.00859999999966</v>
      </c>
      <c r="S32" s="2">
        <v>6888.1031999999959</v>
      </c>
      <c r="T32" s="1">
        <v>111000.04244999999</v>
      </c>
    </row>
    <row r="33" spans="1:20" x14ac:dyDescent="0.3">
      <c r="A33" t="s">
        <v>602</v>
      </c>
      <c r="B33" t="s">
        <v>602</v>
      </c>
      <c r="C33" t="s">
        <v>7</v>
      </c>
      <c r="D33" t="s">
        <v>603</v>
      </c>
      <c r="E33">
        <v>1989</v>
      </c>
      <c r="F33" s="18">
        <v>8.3339999999999996</v>
      </c>
      <c r="G33" s="3">
        <v>1200</v>
      </c>
      <c r="H33" s="7" t="s">
        <v>30</v>
      </c>
      <c r="I33" s="1">
        <v>17</v>
      </c>
      <c r="J33" s="2">
        <v>20400</v>
      </c>
      <c r="K33" s="4">
        <v>0.1</v>
      </c>
      <c r="L33" s="2">
        <v>18360</v>
      </c>
      <c r="M33" s="4">
        <v>0.3814575</v>
      </c>
      <c r="N33" s="2">
        <v>7003.5596999999998</v>
      </c>
      <c r="O33" s="2">
        <v>11356.4403</v>
      </c>
      <c r="P33" s="5">
        <v>8.5000000000000006E-2</v>
      </c>
      <c r="Q33" s="4">
        <v>111.33765</v>
      </c>
      <c r="R33" s="2">
        <v>682.27188000000024</v>
      </c>
      <c r="S33" s="2">
        <v>8528.398500000003</v>
      </c>
      <c r="T33" s="1">
        <v>142133.5785</v>
      </c>
    </row>
    <row r="34" spans="1:20" x14ac:dyDescent="0.3">
      <c r="A34" t="s">
        <v>604</v>
      </c>
      <c r="B34" t="s">
        <v>604</v>
      </c>
      <c r="C34" t="s">
        <v>7</v>
      </c>
      <c r="D34" t="s">
        <v>603</v>
      </c>
      <c r="E34">
        <v>1989</v>
      </c>
      <c r="F34" s="18">
        <v>8.3330000000000002</v>
      </c>
      <c r="G34" s="3">
        <v>1200</v>
      </c>
      <c r="H34" s="7" t="s">
        <v>30</v>
      </c>
      <c r="I34" s="1">
        <v>17</v>
      </c>
      <c r="J34" s="2">
        <v>20400</v>
      </c>
      <c r="K34" s="4">
        <v>0.1</v>
      </c>
      <c r="L34" s="2">
        <v>18360</v>
      </c>
      <c r="M34" s="4">
        <v>0.3814575</v>
      </c>
      <c r="N34" s="2">
        <v>7003.5596999999998</v>
      </c>
      <c r="O34" s="2">
        <v>11356.4403</v>
      </c>
      <c r="P34" s="5">
        <v>8.5000000000000006E-2</v>
      </c>
      <c r="Q34" s="4">
        <v>111.33765</v>
      </c>
      <c r="R34" s="2">
        <v>681.61405999999988</v>
      </c>
      <c r="S34" s="2">
        <v>8520.1757499999985</v>
      </c>
      <c r="T34" s="1">
        <v>142125.35574999999</v>
      </c>
    </row>
    <row r="35" spans="1:20" x14ac:dyDescent="0.3">
      <c r="A35" t="s">
        <v>605</v>
      </c>
      <c r="B35" t="s">
        <v>605</v>
      </c>
      <c r="C35" t="s">
        <v>7</v>
      </c>
      <c r="D35" t="s">
        <v>606</v>
      </c>
      <c r="E35">
        <v>1989</v>
      </c>
      <c r="F35" s="18">
        <v>8.3330000000000002</v>
      </c>
      <c r="G35" s="3">
        <v>1200</v>
      </c>
      <c r="H35" s="7" t="s">
        <v>30</v>
      </c>
      <c r="I35" s="1">
        <v>17</v>
      </c>
      <c r="J35" s="2">
        <v>20400</v>
      </c>
      <c r="K35" s="4">
        <v>0.1</v>
      </c>
      <c r="L35" s="2">
        <v>18360</v>
      </c>
      <c r="M35" s="4">
        <v>0.3814575</v>
      </c>
      <c r="N35" s="2">
        <v>7003.5596999999998</v>
      </c>
      <c r="O35" s="2">
        <v>11356.4403</v>
      </c>
      <c r="P35" s="5">
        <v>8.5000000000000006E-2</v>
      </c>
      <c r="Q35" s="4">
        <v>111.33765</v>
      </c>
      <c r="R35" s="2">
        <v>681.61405999999988</v>
      </c>
      <c r="S35" s="2">
        <v>8520.1757499999985</v>
      </c>
      <c r="T35" s="1">
        <v>142125.35574999999</v>
      </c>
    </row>
    <row r="36" spans="1:20" x14ac:dyDescent="0.3">
      <c r="A36" t="s">
        <v>607</v>
      </c>
      <c r="B36" t="s">
        <v>607</v>
      </c>
      <c r="C36" t="s">
        <v>7</v>
      </c>
      <c r="D36" t="s">
        <v>606</v>
      </c>
      <c r="E36">
        <v>1989</v>
      </c>
      <c r="F36" s="18">
        <v>16.667000000000002</v>
      </c>
      <c r="G36" s="3">
        <v>2475</v>
      </c>
      <c r="H36" s="7" t="s">
        <v>30</v>
      </c>
      <c r="I36" s="1">
        <v>17</v>
      </c>
      <c r="J36" s="2">
        <v>42075</v>
      </c>
      <c r="K36" s="4">
        <v>0.1</v>
      </c>
      <c r="L36" s="2">
        <v>37867.5</v>
      </c>
      <c r="M36" s="4">
        <v>0.3814575</v>
      </c>
      <c r="N36" s="2">
        <v>14444.84188125</v>
      </c>
      <c r="O36" s="2">
        <v>23422.658118750001</v>
      </c>
      <c r="P36" s="5">
        <v>8.5000000000000006E-2</v>
      </c>
      <c r="Q36" s="4">
        <v>111.33764999999998</v>
      </c>
      <c r="R36" s="2">
        <v>1063.8859399999999</v>
      </c>
      <c r="S36" s="2">
        <v>13298.57425</v>
      </c>
      <c r="T36" s="1">
        <v>288859.25799999997</v>
      </c>
    </row>
    <row r="37" spans="1:20" x14ac:dyDescent="0.3">
      <c r="A37" t="s">
        <v>608</v>
      </c>
      <c r="B37" t="s">
        <v>608</v>
      </c>
      <c r="C37" t="s">
        <v>7</v>
      </c>
      <c r="D37" t="s">
        <v>606</v>
      </c>
      <c r="E37">
        <v>1988</v>
      </c>
      <c r="F37" s="18">
        <v>8.3330000000000002</v>
      </c>
      <c r="G37" s="3">
        <v>1200</v>
      </c>
      <c r="H37" s="7" t="s">
        <v>30</v>
      </c>
      <c r="I37" s="1">
        <v>17</v>
      </c>
      <c r="J37" s="2">
        <v>20400</v>
      </c>
      <c r="K37" s="4">
        <v>0.1</v>
      </c>
      <c r="L37" s="2">
        <v>18360</v>
      </c>
      <c r="M37" s="4">
        <v>0.3814575</v>
      </c>
      <c r="N37" s="2">
        <v>7003.5596999999998</v>
      </c>
      <c r="O37" s="2">
        <v>11356.4403</v>
      </c>
      <c r="P37" s="5">
        <v>8.5000000000000006E-2</v>
      </c>
      <c r="Q37" s="4">
        <v>111.33765</v>
      </c>
      <c r="R37" s="2">
        <v>681.61405999999988</v>
      </c>
      <c r="S37" s="2">
        <v>8520.1757499999985</v>
      </c>
      <c r="T37" s="1">
        <v>142125.35574999999</v>
      </c>
    </row>
    <row r="38" spans="1:20" x14ac:dyDescent="0.3">
      <c r="A38" t="s">
        <v>609</v>
      </c>
      <c r="B38" t="s">
        <v>609</v>
      </c>
      <c r="C38" t="s">
        <v>7</v>
      </c>
      <c r="D38" t="s">
        <v>606</v>
      </c>
      <c r="E38">
        <v>1989</v>
      </c>
      <c r="F38" s="18">
        <v>50</v>
      </c>
      <c r="G38" s="3">
        <v>8518</v>
      </c>
      <c r="H38" s="7" t="s">
        <v>30</v>
      </c>
      <c r="I38" s="1">
        <v>15.3</v>
      </c>
      <c r="J38" s="2">
        <v>130325.4</v>
      </c>
      <c r="K38" s="4">
        <v>0.1</v>
      </c>
      <c r="L38" s="2">
        <v>117292.86000000002</v>
      </c>
      <c r="M38" s="4">
        <v>0.3814575</v>
      </c>
      <c r="N38" s="2">
        <v>44742.24114345001</v>
      </c>
      <c r="O38" s="2">
        <v>72550.618856550005</v>
      </c>
      <c r="P38" s="5">
        <v>8.5000000000000006E-2</v>
      </c>
      <c r="Q38" s="4">
        <v>100.203885</v>
      </c>
      <c r="R38" s="2">
        <v>0</v>
      </c>
      <c r="S38" s="2">
        <v>0</v>
      </c>
      <c r="T38" s="1">
        <v>853536.69243000005</v>
      </c>
    </row>
    <row r="39" spans="1:20" x14ac:dyDescent="0.3">
      <c r="A39" t="s">
        <v>610</v>
      </c>
      <c r="B39" t="s">
        <v>610</v>
      </c>
      <c r="C39" t="s">
        <v>7</v>
      </c>
      <c r="D39" t="s">
        <v>611</v>
      </c>
      <c r="E39">
        <v>2001</v>
      </c>
      <c r="F39" s="18">
        <v>8</v>
      </c>
      <c r="G39" s="3">
        <v>1390</v>
      </c>
      <c r="H39" s="7" t="s">
        <v>30</v>
      </c>
      <c r="I39" s="1">
        <v>17</v>
      </c>
      <c r="J39" s="2">
        <v>23630</v>
      </c>
      <c r="K39" s="4">
        <v>0.1</v>
      </c>
      <c r="L39" s="2">
        <v>21267</v>
      </c>
      <c r="M39" s="4">
        <v>0.3814575</v>
      </c>
      <c r="N39" s="2">
        <v>8112.4566525</v>
      </c>
      <c r="O39" s="2">
        <v>13154.543347500001</v>
      </c>
      <c r="P39" s="5">
        <v>8.5000000000000006E-2</v>
      </c>
      <c r="Q39" s="4">
        <v>111.33764999999998</v>
      </c>
      <c r="R39" s="2">
        <v>875.60000000000036</v>
      </c>
      <c r="S39" s="2">
        <v>10945.000000000004</v>
      </c>
      <c r="T39" s="1">
        <v>165704.33349999998</v>
      </c>
    </row>
    <row r="40" spans="1:20" x14ac:dyDescent="0.3">
      <c r="A40" t="s">
        <v>612</v>
      </c>
      <c r="B40" t="s">
        <v>612</v>
      </c>
      <c r="C40" t="s">
        <v>7</v>
      </c>
      <c r="D40" t="s">
        <v>611</v>
      </c>
      <c r="E40">
        <v>2002</v>
      </c>
      <c r="F40" s="18">
        <v>8</v>
      </c>
      <c r="G40" s="3">
        <v>1390</v>
      </c>
      <c r="H40" s="7" t="s">
        <v>30</v>
      </c>
      <c r="I40" s="1">
        <v>17</v>
      </c>
      <c r="J40" s="2">
        <v>23630</v>
      </c>
      <c r="K40" s="4">
        <v>0.1</v>
      </c>
      <c r="L40" s="2">
        <v>21267</v>
      </c>
      <c r="M40" s="4">
        <v>0.3814575</v>
      </c>
      <c r="N40" s="2">
        <v>8112.4566525</v>
      </c>
      <c r="O40" s="2">
        <v>13154.543347500001</v>
      </c>
      <c r="P40" s="5">
        <v>8.5000000000000006E-2</v>
      </c>
      <c r="Q40" s="4">
        <v>111.33764999999998</v>
      </c>
      <c r="R40" s="2">
        <v>875.60000000000036</v>
      </c>
      <c r="S40" s="2">
        <v>10945.000000000004</v>
      </c>
      <c r="T40" s="1">
        <v>165704.33349999998</v>
      </c>
    </row>
    <row r="41" spans="1:20" x14ac:dyDescent="0.3">
      <c r="A41" t="s">
        <v>613</v>
      </c>
      <c r="B41" t="s">
        <v>613</v>
      </c>
      <c r="C41" t="s">
        <v>7</v>
      </c>
      <c r="D41" t="s">
        <v>611</v>
      </c>
      <c r="E41">
        <v>2002</v>
      </c>
      <c r="F41" s="18">
        <v>8</v>
      </c>
      <c r="G41" s="3">
        <v>1390</v>
      </c>
      <c r="H41" s="7" t="s">
        <v>30</v>
      </c>
      <c r="I41" s="1">
        <v>17</v>
      </c>
      <c r="J41" s="2">
        <v>23630</v>
      </c>
      <c r="K41" s="4">
        <v>0.1</v>
      </c>
      <c r="L41" s="2">
        <v>21267</v>
      </c>
      <c r="M41" s="4">
        <v>0.3814575</v>
      </c>
      <c r="N41" s="2">
        <v>8112.4566525</v>
      </c>
      <c r="O41" s="2">
        <v>13154.543347500001</v>
      </c>
      <c r="P41" s="5">
        <v>8.5000000000000006E-2</v>
      </c>
      <c r="Q41" s="4">
        <v>111.33764999999998</v>
      </c>
      <c r="R41" s="2">
        <v>875.60000000000036</v>
      </c>
      <c r="S41" s="2">
        <v>10945.000000000004</v>
      </c>
      <c r="T41" s="1">
        <v>165704.33349999998</v>
      </c>
    </row>
    <row r="42" spans="1:20" x14ac:dyDescent="0.3">
      <c r="A42" t="s">
        <v>614</v>
      </c>
      <c r="B42" t="s">
        <v>614</v>
      </c>
      <c r="C42" t="s">
        <v>7</v>
      </c>
      <c r="D42" t="s">
        <v>615</v>
      </c>
      <c r="E42">
        <v>2002</v>
      </c>
      <c r="F42" s="18">
        <v>13</v>
      </c>
      <c r="G42" s="3">
        <v>2259</v>
      </c>
      <c r="H42" s="7" t="s">
        <v>30</v>
      </c>
      <c r="I42" s="1">
        <v>17</v>
      </c>
      <c r="J42" s="2">
        <v>38403</v>
      </c>
      <c r="K42" s="4">
        <v>0.1</v>
      </c>
      <c r="L42" s="2">
        <v>34562.699999999997</v>
      </c>
      <c r="M42" s="4">
        <v>0.3814575</v>
      </c>
      <c r="N42" s="2">
        <v>13184.201135249999</v>
      </c>
      <c r="O42" s="2">
        <v>21378.498864749999</v>
      </c>
      <c r="P42" s="5">
        <v>8.5000000000000006E-2</v>
      </c>
      <c r="Q42" s="4">
        <v>111.33765</v>
      </c>
      <c r="R42" s="2">
        <v>1421.8500000000004</v>
      </c>
      <c r="S42" s="2">
        <v>17773.125000000004</v>
      </c>
      <c r="T42" s="1">
        <v>269284.87635000004</v>
      </c>
    </row>
    <row r="43" spans="1:20" x14ac:dyDescent="0.3">
      <c r="A43" t="s">
        <v>616</v>
      </c>
      <c r="B43" t="s">
        <v>616</v>
      </c>
      <c r="C43" t="s">
        <v>7</v>
      </c>
      <c r="D43" t="s">
        <v>615</v>
      </c>
      <c r="E43">
        <v>2002</v>
      </c>
      <c r="F43" s="18">
        <v>13</v>
      </c>
      <c r="G43" s="3">
        <v>2259</v>
      </c>
      <c r="H43" s="7" t="s">
        <v>30</v>
      </c>
      <c r="I43" s="1">
        <v>17</v>
      </c>
      <c r="J43" s="2">
        <v>38403</v>
      </c>
      <c r="K43" s="4">
        <v>0.1</v>
      </c>
      <c r="L43" s="2">
        <v>34562.699999999997</v>
      </c>
      <c r="M43" s="4">
        <v>0.3814575</v>
      </c>
      <c r="N43" s="2">
        <v>13184.201135249999</v>
      </c>
      <c r="O43" s="2">
        <v>21378.498864749999</v>
      </c>
      <c r="P43" s="5">
        <v>8.5000000000000006E-2</v>
      </c>
      <c r="Q43" s="4">
        <v>111.33765</v>
      </c>
      <c r="R43" s="2">
        <v>1421.8500000000004</v>
      </c>
      <c r="S43" s="2">
        <v>17773.125000000004</v>
      </c>
      <c r="T43" s="1">
        <v>269284.87635000004</v>
      </c>
    </row>
    <row r="44" spans="1:20" x14ac:dyDescent="0.3">
      <c r="A44" t="s">
        <v>617</v>
      </c>
      <c r="B44" t="s">
        <v>617</v>
      </c>
      <c r="C44" t="s">
        <v>7</v>
      </c>
      <c r="D44" t="s">
        <v>615</v>
      </c>
      <c r="E44">
        <v>2001</v>
      </c>
      <c r="F44" s="18">
        <v>13</v>
      </c>
      <c r="G44" s="3">
        <v>2259</v>
      </c>
      <c r="H44" s="7" t="s">
        <v>30</v>
      </c>
      <c r="I44" s="1">
        <v>17</v>
      </c>
      <c r="J44" s="2">
        <v>38403</v>
      </c>
      <c r="K44" s="4">
        <v>0.1</v>
      </c>
      <c r="L44" s="2">
        <v>34562.699999999997</v>
      </c>
      <c r="M44" s="4">
        <v>0.3814575</v>
      </c>
      <c r="N44" s="2">
        <v>13184.201135249999</v>
      </c>
      <c r="O44" s="2">
        <v>21378.498864749999</v>
      </c>
      <c r="P44" s="5">
        <v>8.5000000000000006E-2</v>
      </c>
      <c r="Q44" s="4">
        <v>111.33765</v>
      </c>
      <c r="R44" s="2">
        <v>1421.8500000000004</v>
      </c>
      <c r="S44" s="2">
        <v>17773.125000000004</v>
      </c>
      <c r="T44" s="1">
        <v>269284.87635000004</v>
      </c>
    </row>
    <row r="45" spans="1:20" x14ac:dyDescent="0.3">
      <c r="A45" t="s">
        <v>618</v>
      </c>
      <c r="B45" t="s">
        <v>618</v>
      </c>
      <c r="C45" t="s">
        <v>7</v>
      </c>
      <c r="D45" t="s">
        <v>615</v>
      </c>
      <c r="E45">
        <v>2001</v>
      </c>
      <c r="F45" s="18">
        <v>13</v>
      </c>
      <c r="G45" s="3">
        <v>2259</v>
      </c>
      <c r="H45" s="7" t="s">
        <v>30</v>
      </c>
      <c r="I45" s="1">
        <v>17</v>
      </c>
      <c r="J45" s="2">
        <v>38403</v>
      </c>
      <c r="K45" s="4">
        <v>0.1</v>
      </c>
      <c r="L45" s="2">
        <v>34562.699999999997</v>
      </c>
      <c r="M45" s="4">
        <v>0.3814575</v>
      </c>
      <c r="N45" s="2">
        <v>13184.201135249999</v>
      </c>
      <c r="O45" s="2">
        <v>21378.498864749999</v>
      </c>
      <c r="P45" s="5">
        <v>8.5000000000000006E-2</v>
      </c>
      <c r="Q45" s="4">
        <v>111.33765</v>
      </c>
      <c r="R45" s="2">
        <v>1421.8500000000004</v>
      </c>
      <c r="S45" s="2">
        <v>17773.125000000004</v>
      </c>
      <c r="T45" s="1">
        <v>269284.87635000004</v>
      </c>
    </row>
    <row r="46" spans="1:20" x14ac:dyDescent="0.3">
      <c r="A46" t="s">
        <v>619</v>
      </c>
      <c r="B46" t="s">
        <v>619</v>
      </c>
      <c r="C46" t="s">
        <v>7</v>
      </c>
      <c r="D46" t="s">
        <v>620</v>
      </c>
      <c r="E46">
        <v>2001</v>
      </c>
      <c r="F46" s="18">
        <v>8</v>
      </c>
      <c r="G46" s="3">
        <v>1390</v>
      </c>
      <c r="H46" s="7" t="s">
        <v>30</v>
      </c>
      <c r="I46" s="1">
        <v>17</v>
      </c>
      <c r="J46" s="2">
        <v>23630</v>
      </c>
      <c r="K46" s="4">
        <v>0.1</v>
      </c>
      <c r="L46" s="2">
        <v>21267</v>
      </c>
      <c r="M46" s="4">
        <v>0.3814575</v>
      </c>
      <c r="N46" s="2">
        <v>8112.4566525</v>
      </c>
      <c r="O46" s="2">
        <v>13154.543347500001</v>
      </c>
      <c r="P46" s="5">
        <v>8.5000000000000006E-2</v>
      </c>
      <c r="Q46" s="4">
        <v>111.33764999999998</v>
      </c>
      <c r="R46" s="2">
        <v>875.60000000000036</v>
      </c>
      <c r="S46" s="2">
        <v>10945.000000000004</v>
      </c>
      <c r="T46" s="1">
        <v>165704.33349999998</v>
      </c>
    </row>
    <row r="47" spans="1:20" x14ac:dyDescent="0.3">
      <c r="A47" t="s">
        <v>621</v>
      </c>
      <c r="B47" t="s">
        <v>621</v>
      </c>
      <c r="C47" t="s">
        <v>7</v>
      </c>
      <c r="D47" t="s">
        <v>620</v>
      </c>
      <c r="E47">
        <v>2002</v>
      </c>
      <c r="F47" s="18">
        <v>16</v>
      </c>
      <c r="G47" s="3">
        <v>2780</v>
      </c>
      <c r="H47" s="7" t="s">
        <v>30</v>
      </c>
      <c r="I47" s="1">
        <v>17</v>
      </c>
      <c r="J47" s="2">
        <v>47260</v>
      </c>
      <c r="K47" s="4">
        <v>0.1</v>
      </c>
      <c r="L47" s="2">
        <v>42534</v>
      </c>
      <c r="M47" s="4">
        <v>0.3814575</v>
      </c>
      <c r="N47" s="2">
        <v>16224.913305</v>
      </c>
      <c r="O47" s="2">
        <v>26309.086695000002</v>
      </c>
      <c r="P47" s="5">
        <v>8.5000000000000006E-2</v>
      </c>
      <c r="Q47" s="4">
        <v>111.33764999999998</v>
      </c>
      <c r="R47" s="2">
        <v>1751.2000000000007</v>
      </c>
      <c r="S47" s="2">
        <v>21890.000000000007</v>
      </c>
      <c r="T47" s="1">
        <v>331408.66699999996</v>
      </c>
    </row>
    <row r="48" spans="1:20" x14ac:dyDescent="0.3">
      <c r="A48" t="s">
        <v>622</v>
      </c>
      <c r="B48" t="s">
        <v>622</v>
      </c>
      <c r="C48" t="s">
        <v>7</v>
      </c>
      <c r="D48" t="s">
        <v>623</v>
      </c>
      <c r="E48">
        <v>1962</v>
      </c>
      <c r="F48" s="18">
        <v>75</v>
      </c>
      <c r="G48" s="3">
        <v>4600</v>
      </c>
      <c r="H48" s="7" t="s">
        <v>30</v>
      </c>
      <c r="I48" s="1">
        <v>15.3</v>
      </c>
      <c r="J48" s="2">
        <v>70380</v>
      </c>
      <c r="K48" s="4">
        <v>0.1</v>
      </c>
      <c r="L48" s="2">
        <v>63342</v>
      </c>
      <c r="M48" s="4">
        <v>0.3814575</v>
      </c>
      <c r="N48" s="2">
        <v>24162.280965000002</v>
      </c>
      <c r="O48" s="2">
        <v>39179.719035000002</v>
      </c>
      <c r="P48" s="5">
        <v>8.5000000000000006E-2</v>
      </c>
      <c r="Q48" s="4">
        <v>100.203885</v>
      </c>
      <c r="R48" s="2">
        <v>0</v>
      </c>
      <c r="S48" s="2">
        <v>0</v>
      </c>
      <c r="T48" s="1">
        <v>460937.87099999998</v>
      </c>
    </row>
    <row r="49" spans="1:20" x14ac:dyDescent="0.3">
      <c r="A49" t="s">
        <v>624</v>
      </c>
      <c r="B49" t="s">
        <v>624</v>
      </c>
      <c r="C49" t="s">
        <v>7</v>
      </c>
      <c r="D49" t="s">
        <v>625</v>
      </c>
      <c r="E49">
        <v>1962</v>
      </c>
      <c r="F49" s="18">
        <v>25</v>
      </c>
      <c r="G49" s="3">
        <v>1620</v>
      </c>
      <c r="H49" s="7" t="s">
        <v>30</v>
      </c>
      <c r="I49" s="1">
        <v>17</v>
      </c>
      <c r="J49" s="2">
        <v>27540</v>
      </c>
      <c r="K49" s="4">
        <v>0.1</v>
      </c>
      <c r="L49" s="2">
        <v>24786</v>
      </c>
      <c r="M49" s="4">
        <v>0.3814575</v>
      </c>
      <c r="N49" s="2">
        <v>9454.8055949999998</v>
      </c>
      <c r="O49" s="2">
        <v>15331.194405</v>
      </c>
      <c r="P49" s="5">
        <v>8.5000000000000006E-2</v>
      </c>
      <c r="Q49" s="4">
        <v>111.33765</v>
      </c>
      <c r="R49" s="2">
        <v>0</v>
      </c>
      <c r="S49" s="2">
        <v>0</v>
      </c>
      <c r="T49" s="1">
        <v>180366.99299999999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X320"/>
  <sheetViews>
    <sheetView topLeftCell="C1" workbookViewId="0">
      <selection activeCell="R1" sqref="R1"/>
    </sheetView>
  </sheetViews>
  <sheetFormatPr defaultColWidth="9.33203125" defaultRowHeight="14.4" x14ac:dyDescent="0.3"/>
  <cols>
    <col min="1" max="1" width="17.88671875" style="11" bestFit="1" customWidth="1"/>
    <col min="2" max="2" width="80.33203125" style="16" bestFit="1" customWidth="1"/>
    <col min="3" max="3" width="25.6640625" style="16" bestFit="1" customWidth="1"/>
    <col min="4" max="4" width="32.44140625" style="11" bestFit="1" customWidth="1"/>
    <col min="5" max="5" width="11.88671875" style="10" bestFit="1" customWidth="1"/>
    <col min="6" max="6" width="12.88671875" style="10" bestFit="1" customWidth="1"/>
    <col min="7" max="7" width="16.6640625" style="11" bestFit="1" customWidth="1"/>
    <col min="8" max="8" width="17" style="12" bestFit="1" customWidth="1"/>
    <col min="9" max="9" width="13" style="12" bestFit="1" customWidth="1"/>
    <col min="10" max="10" width="20.88671875" style="10" bestFit="1" customWidth="1"/>
    <col min="11" max="11" width="16.88671875" style="10" bestFit="1" customWidth="1"/>
    <col min="12" max="12" width="11" style="10" bestFit="1" customWidth="1"/>
    <col min="13" max="13" width="8.6640625" style="22" bestFit="1" customWidth="1"/>
    <col min="14" max="14" width="11" style="10" bestFit="1" customWidth="1"/>
    <col min="15" max="15" width="10.88671875" style="22" bestFit="1" customWidth="1"/>
    <col min="16" max="16" width="11" style="10" bestFit="1" customWidth="1"/>
    <col min="17" max="17" width="12.88671875" style="10" bestFit="1" customWidth="1"/>
    <col min="18" max="18" width="13.33203125" style="10" bestFit="1" customWidth="1"/>
    <col min="19" max="19" width="19.6640625" style="10" bestFit="1" customWidth="1"/>
    <col min="20" max="20" width="21.109375" style="10" bestFit="1" customWidth="1"/>
    <col min="21" max="21" width="19" style="10" bestFit="1" customWidth="1"/>
    <col min="22" max="22" width="24.109375" style="10" bestFit="1" customWidth="1"/>
    <col min="23" max="23" width="18.33203125" style="10" bestFit="1" customWidth="1"/>
    <col min="24" max="24" width="81.33203125" style="10" bestFit="1" customWidth="1"/>
    <col min="25" max="16384" width="9.33203125" style="11"/>
  </cols>
  <sheetData>
    <row r="1" spans="1:24" ht="28.8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s="6" t="s">
        <v>16</v>
      </c>
      <c r="H1" s="28" t="s">
        <v>17</v>
      </c>
      <c r="I1" s="28" t="s">
        <v>18</v>
      </c>
      <c r="J1" s="6" t="s">
        <v>19</v>
      </c>
      <c r="K1" s="6" t="s">
        <v>20</v>
      </c>
      <c r="L1" s="6" t="s">
        <v>21</v>
      </c>
      <c r="M1" s="29" t="s">
        <v>22</v>
      </c>
      <c r="N1" s="6" t="s">
        <v>23</v>
      </c>
      <c r="O1" s="29" t="s">
        <v>24</v>
      </c>
      <c r="P1" s="6" t="s">
        <v>25</v>
      </c>
      <c r="Q1" s="6" t="s">
        <v>26</v>
      </c>
      <c r="R1" s="6" t="s">
        <v>68</v>
      </c>
      <c r="S1" s="6" t="s">
        <v>27</v>
      </c>
      <c r="T1" s="30" t="s">
        <v>28</v>
      </c>
      <c r="U1" s="6" t="s">
        <v>149</v>
      </c>
      <c r="V1" s="6" t="s">
        <v>3</v>
      </c>
      <c r="W1" s="11"/>
      <c r="X1" s="11"/>
    </row>
    <row r="2" spans="1:24" x14ac:dyDescent="0.3">
      <c r="A2" s="11" t="s">
        <v>152</v>
      </c>
      <c r="B2" s="16" t="s">
        <v>152</v>
      </c>
      <c r="C2" s="16" t="s">
        <v>4</v>
      </c>
      <c r="D2" s="11" t="s">
        <v>153</v>
      </c>
      <c r="E2" s="10">
        <v>30017</v>
      </c>
      <c r="F2" s="10">
        <v>1988</v>
      </c>
      <c r="G2" s="11" t="s">
        <v>31</v>
      </c>
      <c r="H2" s="12">
        <v>14490</v>
      </c>
      <c r="I2" s="12">
        <v>3040</v>
      </c>
      <c r="J2" s="10" t="s">
        <v>30</v>
      </c>
      <c r="K2" s="21">
        <v>19.8</v>
      </c>
      <c r="L2" s="14">
        <v>60192</v>
      </c>
      <c r="M2" s="15">
        <v>0.15</v>
      </c>
      <c r="N2" s="14">
        <v>51163.199999999997</v>
      </c>
      <c r="O2" s="15">
        <v>0.41050750000000003</v>
      </c>
      <c r="P2" s="14">
        <v>30160.322676</v>
      </c>
      <c r="Q2" s="15">
        <v>8.5000000000000006E-2</v>
      </c>
      <c r="R2" s="1">
        <v>116.719515</v>
      </c>
      <c r="S2" s="13">
        <v>2330</v>
      </c>
      <c r="T2" s="14">
        <v>27960</v>
      </c>
      <c r="U2" s="2">
        <v>382787.32559999998</v>
      </c>
      <c r="W2" s="11"/>
      <c r="X2" s="11"/>
    </row>
    <row r="3" spans="1:24" x14ac:dyDescent="0.3">
      <c r="A3" s="11" t="s">
        <v>154</v>
      </c>
      <c r="B3" s="16" t="s">
        <v>154</v>
      </c>
      <c r="C3" s="16" t="s">
        <v>4</v>
      </c>
      <c r="D3" s="11" t="s">
        <v>155</v>
      </c>
      <c r="E3" s="10">
        <v>30022</v>
      </c>
      <c r="F3" s="10">
        <v>1973</v>
      </c>
      <c r="G3" s="11" t="s">
        <v>32</v>
      </c>
      <c r="H3" s="12">
        <v>24534</v>
      </c>
      <c r="I3" s="12">
        <v>5910</v>
      </c>
      <c r="J3" s="10" t="s">
        <v>30</v>
      </c>
      <c r="K3" s="21">
        <v>16.2</v>
      </c>
      <c r="L3" s="14">
        <v>95742</v>
      </c>
      <c r="M3" s="15">
        <v>0.1</v>
      </c>
      <c r="N3" s="14">
        <v>86167.8</v>
      </c>
      <c r="O3" s="15">
        <v>0.42977500000000002</v>
      </c>
      <c r="P3" s="14">
        <v>49135.033754999997</v>
      </c>
      <c r="Q3" s="15">
        <v>8.5000000000000006E-2</v>
      </c>
      <c r="R3" s="1">
        <v>97.810358823529413</v>
      </c>
      <c r="S3" s="13">
        <v>894</v>
      </c>
      <c r="T3" s="14">
        <v>10728</v>
      </c>
      <c r="U3" s="2">
        <v>588787.2206470588</v>
      </c>
      <c r="W3" s="11"/>
      <c r="X3" s="11"/>
    </row>
    <row r="4" spans="1:24" x14ac:dyDescent="0.3">
      <c r="A4" s="11" t="s">
        <v>156</v>
      </c>
      <c r="B4" s="16" t="s">
        <v>156</v>
      </c>
      <c r="C4" s="16" t="s">
        <v>4</v>
      </c>
      <c r="D4" s="11" t="s">
        <v>157</v>
      </c>
      <c r="E4" s="10">
        <v>30022</v>
      </c>
      <c r="F4" s="10">
        <v>1973</v>
      </c>
      <c r="G4" s="11" t="s">
        <v>33</v>
      </c>
      <c r="H4" s="12">
        <v>16421</v>
      </c>
      <c r="I4" s="12">
        <v>1430</v>
      </c>
      <c r="J4" s="10" t="s">
        <v>30</v>
      </c>
      <c r="K4" s="21">
        <v>20.7</v>
      </c>
      <c r="L4" s="14">
        <v>29601</v>
      </c>
      <c r="M4" s="15">
        <v>0.05</v>
      </c>
      <c r="N4" s="14">
        <v>28120.95</v>
      </c>
      <c r="O4" s="15">
        <v>0.37977499999999997</v>
      </c>
      <c r="P4" s="14">
        <v>17441.31621375</v>
      </c>
      <c r="Q4" s="15">
        <v>6.25E-2</v>
      </c>
      <c r="R4" s="1">
        <v>195.147594</v>
      </c>
      <c r="S4" s="13">
        <v>10701</v>
      </c>
      <c r="T4" s="14">
        <v>128412</v>
      </c>
      <c r="U4" s="2">
        <v>407473.05942000001</v>
      </c>
      <c r="W4" s="11"/>
      <c r="X4" s="11"/>
    </row>
    <row r="5" spans="1:24" x14ac:dyDescent="0.3">
      <c r="A5" s="11" t="s">
        <v>158</v>
      </c>
      <c r="B5" s="16" t="s">
        <v>158</v>
      </c>
      <c r="C5" s="16" t="s">
        <v>145</v>
      </c>
      <c r="D5" s="11" t="s">
        <v>159</v>
      </c>
      <c r="E5" s="10">
        <v>30022</v>
      </c>
      <c r="F5" s="10">
        <v>1978</v>
      </c>
      <c r="G5" s="11" t="s">
        <v>34</v>
      </c>
      <c r="H5" s="12">
        <v>15719</v>
      </c>
      <c r="I5" s="12">
        <v>3008</v>
      </c>
      <c r="J5" s="10" t="s">
        <v>30</v>
      </c>
      <c r="K5" s="21">
        <v>18</v>
      </c>
      <c r="L5" s="14">
        <v>54144</v>
      </c>
      <c r="M5" s="15">
        <v>0.15</v>
      </c>
      <c r="N5" s="14">
        <v>46022.400000000001</v>
      </c>
      <c r="O5" s="15">
        <v>0.42977500000000002</v>
      </c>
      <c r="P5" s="14">
        <v>26243.123039999999</v>
      </c>
      <c r="Q5" s="15">
        <v>8.5000000000000006E-2</v>
      </c>
      <c r="R5" s="1">
        <v>102.6405</v>
      </c>
      <c r="S5" s="13">
        <v>3687</v>
      </c>
      <c r="T5" s="14">
        <v>0</v>
      </c>
      <c r="U5" s="2">
        <v>308742.62399999995</v>
      </c>
      <c r="W5" s="11"/>
      <c r="X5" s="11"/>
    </row>
    <row r="6" spans="1:24" x14ac:dyDescent="0.3">
      <c r="A6" s="11" t="s">
        <v>160</v>
      </c>
      <c r="B6" s="16" t="s">
        <v>160</v>
      </c>
      <c r="C6" s="16" t="s">
        <v>4</v>
      </c>
      <c r="D6" s="11" t="s">
        <v>161</v>
      </c>
      <c r="E6" s="10">
        <v>30022</v>
      </c>
      <c r="F6" s="10">
        <v>1978</v>
      </c>
      <c r="G6" s="11" t="s">
        <v>93</v>
      </c>
      <c r="H6" s="12">
        <v>19140</v>
      </c>
      <c r="I6" s="12">
        <v>5850</v>
      </c>
      <c r="J6" s="10" t="s">
        <v>30</v>
      </c>
      <c r="K6" s="21">
        <v>16.2</v>
      </c>
      <c r="L6" s="14">
        <v>94770</v>
      </c>
      <c r="M6" s="15">
        <v>0.1</v>
      </c>
      <c r="N6" s="14">
        <v>85293</v>
      </c>
      <c r="O6" s="15">
        <v>0.42977500000000002</v>
      </c>
      <c r="P6" s="14">
        <v>48636.200924999997</v>
      </c>
      <c r="Q6" s="15">
        <v>0.08</v>
      </c>
      <c r="R6" s="1">
        <v>103.92350625</v>
      </c>
      <c r="S6" s="13">
        <v>0</v>
      </c>
      <c r="T6" s="14">
        <v>0</v>
      </c>
      <c r="U6" s="2">
        <v>607952.51156249992</v>
      </c>
      <c r="W6" s="11"/>
      <c r="X6" s="11"/>
    </row>
    <row r="7" spans="1:24" x14ac:dyDescent="0.3">
      <c r="A7" s="11" t="s">
        <v>162</v>
      </c>
      <c r="B7" s="16" t="s">
        <v>162</v>
      </c>
      <c r="C7" s="16" t="s">
        <v>4</v>
      </c>
      <c r="D7" s="11" t="s">
        <v>163</v>
      </c>
      <c r="E7" s="10">
        <v>30022</v>
      </c>
      <c r="F7" s="10">
        <v>1978</v>
      </c>
      <c r="G7" s="11" t="s">
        <v>32</v>
      </c>
      <c r="H7" s="12">
        <v>19140</v>
      </c>
      <c r="I7" s="12">
        <v>5337</v>
      </c>
      <c r="J7" s="10" t="s">
        <v>30</v>
      </c>
      <c r="K7" s="21">
        <v>19.602</v>
      </c>
      <c r="L7" s="14">
        <v>104615.874</v>
      </c>
      <c r="M7" s="15">
        <v>0.1</v>
      </c>
      <c r="N7" s="14">
        <v>94154.286600000007</v>
      </c>
      <c r="O7" s="15">
        <v>0.42977500000000002</v>
      </c>
      <c r="P7" s="14">
        <v>53689.128076484994</v>
      </c>
      <c r="Q7" s="15">
        <v>8.5000000000000006E-2</v>
      </c>
      <c r="R7" s="1">
        <v>118.35053417647056</v>
      </c>
      <c r="S7" s="13">
        <v>0</v>
      </c>
      <c r="T7" s="14">
        <v>0</v>
      </c>
      <c r="U7" s="2">
        <v>631636.80089982343</v>
      </c>
      <c r="W7" s="11"/>
      <c r="X7" s="11"/>
    </row>
    <row r="8" spans="1:24" x14ac:dyDescent="0.3">
      <c r="A8" s="11" t="s">
        <v>164</v>
      </c>
      <c r="B8" s="16" t="s">
        <v>164</v>
      </c>
      <c r="C8" s="16" t="s">
        <v>4</v>
      </c>
      <c r="D8" s="11" t="s">
        <v>165</v>
      </c>
      <c r="E8" s="10">
        <v>30022</v>
      </c>
      <c r="F8" s="10">
        <v>1985</v>
      </c>
      <c r="G8" s="11" t="s">
        <v>93</v>
      </c>
      <c r="H8" s="12">
        <v>26280</v>
      </c>
      <c r="I8" s="12">
        <v>7960</v>
      </c>
      <c r="J8" s="10" t="s">
        <v>30</v>
      </c>
      <c r="K8" s="21">
        <v>16.2</v>
      </c>
      <c r="L8" s="14">
        <v>128952</v>
      </c>
      <c r="M8" s="15">
        <v>0.1</v>
      </c>
      <c r="N8" s="14">
        <v>116056.8</v>
      </c>
      <c r="O8" s="15">
        <v>0.42977500000000002</v>
      </c>
      <c r="P8" s="14">
        <v>66178.48878</v>
      </c>
      <c r="Q8" s="15">
        <v>0.08</v>
      </c>
      <c r="R8" s="1">
        <v>103.92350625</v>
      </c>
      <c r="S8" s="13">
        <v>0</v>
      </c>
      <c r="T8" s="14">
        <v>0</v>
      </c>
      <c r="U8" s="2">
        <v>827231.10974999995</v>
      </c>
      <c r="W8" s="11"/>
      <c r="X8" s="11"/>
    </row>
    <row r="9" spans="1:24" x14ac:dyDescent="0.3">
      <c r="A9" s="11" t="s">
        <v>166</v>
      </c>
      <c r="B9" s="16" t="s">
        <v>166</v>
      </c>
      <c r="C9" s="16" t="s">
        <v>4</v>
      </c>
      <c r="D9" s="11" t="s">
        <v>167</v>
      </c>
      <c r="E9" s="10">
        <v>30022</v>
      </c>
      <c r="F9" s="10">
        <v>1978</v>
      </c>
      <c r="G9" s="11" t="s">
        <v>32</v>
      </c>
      <c r="H9" s="12">
        <v>13300</v>
      </c>
      <c r="I9" s="12">
        <v>4096</v>
      </c>
      <c r="J9" s="10" t="s">
        <v>30</v>
      </c>
      <c r="K9" s="21">
        <v>19.602</v>
      </c>
      <c r="L9" s="14">
        <v>80289.792000000001</v>
      </c>
      <c r="M9" s="15">
        <v>0.1</v>
      </c>
      <c r="N9" s="14">
        <v>72260.8128</v>
      </c>
      <c r="O9" s="15">
        <v>0.42977500000000002</v>
      </c>
      <c r="P9" s="14">
        <v>41204.921978879996</v>
      </c>
      <c r="Q9" s="15">
        <v>8.5000000000000006E-2</v>
      </c>
      <c r="R9" s="1">
        <v>118.35053417647056</v>
      </c>
      <c r="S9" s="13">
        <v>0</v>
      </c>
      <c r="T9" s="14">
        <v>0</v>
      </c>
      <c r="U9" s="2">
        <v>484763.78798682342</v>
      </c>
      <c r="W9" s="11"/>
      <c r="X9" s="11"/>
    </row>
    <row r="10" spans="1:24" x14ac:dyDescent="0.3">
      <c r="A10" s="11" t="s">
        <v>168</v>
      </c>
      <c r="B10" s="16" t="s">
        <v>168</v>
      </c>
      <c r="C10" s="16" t="s">
        <v>4</v>
      </c>
      <c r="D10" s="11" t="s">
        <v>169</v>
      </c>
      <c r="E10" s="10">
        <v>30022</v>
      </c>
      <c r="F10" s="10">
        <v>1987</v>
      </c>
      <c r="G10" s="11" t="s">
        <v>93</v>
      </c>
      <c r="H10" s="12">
        <v>16035</v>
      </c>
      <c r="I10" s="12">
        <v>5310</v>
      </c>
      <c r="J10" s="10" t="s">
        <v>30</v>
      </c>
      <c r="K10" s="21">
        <v>19.602</v>
      </c>
      <c r="L10" s="14">
        <v>104086.62</v>
      </c>
      <c r="M10" s="15">
        <v>0.1</v>
      </c>
      <c r="N10" s="14">
        <v>93677.957999999999</v>
      </c>
      <c r="O10" s="15">
        <v>0.42977500000000002</v>
      </c>
      <c r="P10" s="14">
        <v>53417.513600549995</v>
      </c>
      <c r="Q10" s="15">
        <v>0.08</v>
      </c>
      <c r="R10" s="1">
        <v>125.74744256249998</v>
      </c>
      <c r="S10" s="13">
        <v>0</v>
      </c>
      <c r="T10" s="14">
        <v>0</v>
      </c>
      <c r="U10" s="2">
        <v>667718.92000687495</v>
      </c>
      <c r="W10" s="11"/>
      <c r="X10" s="11"/>
    </row>
    <row r="11" spans="1:24" x14ac:dyDescent="0.3">
      <c r="A11" s="11" t="s">
        <v>170</v>
      </c>
      <c r="B11" s="16" t="s">
        <v>170</v>
      </c>
      <c r="C11" s="16" t="s">
        <v>4</v>
      </c>
      <c r="D11" s="11" t="s">
        <v>171</v>
      </c>
      <c r="E11" s="10">
        <v>30017</v>
      </c>
      <c r="F11" s="10">
        <v>1993</v>
      </c>
      <c r="G11" s="11" t="s">
        <v>34</v>
      </c>
      <c r="H11" s="12">
        <v>38346</v>
      </c>
      <c r="I11" s="12">
        <v>3820</v>
      </c>
      <c r="J11" s="10" t="s">
        <v>30</v>
      </c>
      <c r="K11" s="21">
        <v>18</v>
      </c>
      <c r="L11" s="14">
        <v>68760</v>
      </c>
      <c r="M11" s="15">
        <v>0.15</v>
      </c>
      <c r="N11" s="14">
        <v>58446</v>
      </c>
      <c r="O11" s="15">
        <v>0.41050750000000003</v>
      </c>
      <c r="P11" s="14">
        <v>34453.478654999999</v>
      </c>
      <c r="Q11" s="15">
        <v>8.5000000000000006E-2</v>
      </c>
      <c r="R11" s="1">
        <v>106.10864999999998</v>
      </c>
      <c r="S11" s="13">
        <v>23066</v>
      </c>
      <c r="T11" s="14">
        <v>276792</v>
      </c>
      <c r="U11" s="2">
        <v>682127.04299999995</v>
      </c>
      <c r="W11" s="11"/>
      <c r="X11" s="11"/>
    </row>
    <row r="12" spans="1:24" x14ac:dyDescent="0.3">
      <c r="A12" s="11" t="s">
        <v>172</v>
      </c>
      <c r="B12" s="16" t="s">
        <v>172</v>
      </c>
      <c r="C12" s="16" t="s">
        <v>4</v>
      </c>
      <c r="D12" s="11" t="s">
        <v>173</v>
      </c>
      <c r="E12" s="10">
        <v>30017</v>
      </c>
      <c r="F12" s="10">
        <v>1991</v>
      </c>
      <c r="G12" s="11" t="s">
        <v>33</v>
      </c>
      <c r="H12" s="12">
        <v>26188</v>
      </c>
      <c r="I12" s="12">
        <v>3469</v>
      </c>
      <c r="J12" s="10" t="s">
        <v>30</v>
      </c>
      <c r="K12" s="21">
        <v>23</v>
      </c>
      <c r="L12" s="14">
        <v>79787</v>
      </c>
      <c r="M12" s="15">
        <v>0.05</v>
      </c>
      <c r="N12" s="14">
        <v>75797.649999999994</v>
      </c>
      <c r="O12" s="15">
        <v>0.36050749999999998</v>
      </c>
      <c r="P12" s="14">
        <v>48472.028692624997</v>
      </c>
      <c r="Q12" s="15">
        <v>6.25E-2</v>
      </c>
      <c r="R12" s="1">
        <v>223.56657799999999</v>
      </c>
      <c r="S12" s="13">
        <v>12312</v>
      </c>
      <c r="T12" s="14">
        <v>147744</v>
      </c>
      <c r="U12" s="2">
        <v>923296.45908199996</v>
      </c>
      <c r="W12" s="11"/>
      <c r="X12" s="11"/>
    </row>
    <row r="13" spans="1:24" x14ac:dyDescent="0.3">
      <c r="A13" s="11" t="s">
        <v>174</v>
      </c>
      <c r="B13" s="16" t="s">
        <v>174</v>
      </c>
      <c r="C13" s="16" t="s">
        <v>4</v>
      </c>
      <c r="D13" s="11" t="s">
        <v>175</v>
      </c>
      <c r="E13" s="10">
        <v>30076</v>
      </c>
      <c r="F13" s="10">
        <v>1973</v>
      </c>
      <c r="G13" s="11" t="s">
        <v>32</v>
      </c>
      <c r="H13" s="12">
        <v>5650</v>
      </c>
      <c r="I13" s="12">
        <v>3585</v>
      </c>
      <c r="J13" s="10" t="s">
        <v>30</v>
      </c>
      <c r="K13" s="21">
        <v>18</v>
      </c>
      <c r="L13" s="14">
        <v>64530</v>
      </c>
      <c r="M13" s="15">
        <v>0.1</v>
      </c>
      <c r="N13" s="14">
        <v>58077</v>
      </c>
      <c r="O13" s="15">
        <v>0.41050750000000003</v>
      </c>
      <c r="P13" s="14">
        <v>34235.955922499998</v>
      </c>
      <c r="Q13" s="15">
        <v>8.5000000000000006E-2</v>
      </c>
      <c r="R13" s="1">
        <v>112.35033529411764</v>
      </c>
      <c r="S13" s="13">
        <v>0</v>
      </c>
      <c r="T13" s="14">
        <v>0</v>
      </c>
      <c r="U13" s="2">
        <v>402775.95202941168</v>
      </c>
      <c r="W13" s="11"/>
      <c r="X13" s="11"/>
    </row>
    <row r="14" spans="1:24" x14ac:dyDescent="0.3">
      <c r="A14" s="11" t="s">
        <v>176</v>
      </c>
      <c r="B14" s="16" t="s">
        <v>176</v>
      </c>
      <c r="C14" s="16" t="s">
        <v>4</v>
      </c>
      <c r="D14" s="11" t="s">
        <v>177</v>
      </c>
      <c r="E14" s="10">
        <v>30076</v>
      </c>
      <c r="F14" s="10">
        <v>1967</v>
      </c>
      <c r="G14" s="11" t="s">
        <v>33</v>
      </c>
      <c r="H14" s="12">
        <v>20383</v>
      </c>
      <c r="I14" s="12">
        <v>4410</v>
      </c>
      <c r="J14" s="10" t="s">
        <v>30</v>
      </c>
      <c r="K14" s="21">
        <v>20.7</v>
      </c>
      <c r="L14" s="14">
        <v>91287</v>
      </c>
      <c r="M14" s="15">
        <v>0.05</v>
      </c>
      <c r="N14" s="14">
        <v>86722.65</v>
      </c>
      <c r="O14" s="15">
        <v>0.36050749999999998</v>
      </c>
      <c r="P14" s="14">
        <v>55458.484255124997</v>
      </c>
      <c r="Q14" s="15">
        <v>6.25E-2</v>
      </c>
      <c r="R14" s="1">
        <v>201.2099202</v>
      </c>
      <c r="S14" s="13">
        <v>2743</v>
      </c>
      <c r="T14" s="14">
        <v>32916</v>
      </c>
      <c r="U14" s="2">
        <v>920251.74808199995</v>
      </c>
      <c r="W14" s="11"/>
      <c r="X14" s="11"/>
    </row>
    <row r="15" spans="1:24" x14ac:dyDescent="0.3">
      <c r="A15" s="11" t="s">
        <v>178</v>
      </c>
      <c r="B15" s="16" t="s">
        <v>178</v>
      </c>
      <c r="C15" s="16" t="s">
        <v>4</v>
      </c>
      <c r="D15" s="11" t="s">
        <v>179</v>
      </c>
      <c r="E15" s="10">
        <v>30076</v>
      </c>
      <c r="F15" s="10">
        <v>2010</v>
      </c>
      <c r="G15" s="11" t="s">
        <v>29</v>
      </c>
      <c r="H15" s="12">
        <v>28086</v>
      </c>
      <c r="I15" s="12">
        <v>5200</v>
      </c>
      <c r="J15" s="10" t="s">
        <v>30</v>
      </c>
      <c r="K15" s="21">
        <v>23.327999999999996</v>
      </c>
      <c r="L15" s="14">
        <v>121305.59999999998</v>
      </c>
      <c r="M15" s="15">
        <v>0.1</v>
      </c>
      <c r="N15" s="14">
        <v>109175.03999999998</v>
      </c>
      <c r="O15" s="15">
        <v>0.41050750000000003</v>
      </c>
      <c r="P15" s="14">
        <v>64357.867267199981</v>
      </c>
      <c r="Q15" s="15">
        <v>0.08</v>
      </c>
      <c r="R15" s="1">
        <v>154.70641169999996</v>
      </c>
      <c r="S15" s="13">
        <v>7286</v>
      </c>
      <c r="T15" s="14">
        <v>87432</v>
      </c>
      <c r="U15" s="2">
        <v>891905.34083999984</v>
      </c>
      <c r="W15" s="11"/>
      <c r="X15" s="11"/>
    </row>
    <row r="16" spans="1:24" x14ac:dyDescent="0.3">
      <c r="A16" s="11" t="s">
        <v>180</v>
      </c>
      <c r="B16" s="16" t="s">
        <v>180</v>
      </c>
      <c r="C16" s="16" t="s">
        <v>4</v>
      </c>
      <c r="D16" s="11" t="s">
        <v>181</v>
      </c>
      <c r="E16" s="10">
        <v>30076</v>
      </c>
      <c r="F16" s="10">
        <v>2010</v>
      </c>
      <c r="G16" s="11" t="s">
        <v>32</v>
      </c>
      <c r="H16" s="12">
        <v>18335</v>
      </c>
      <c r="I16" s="12">
        <v>6090</v>
      </c>
      <c r="J16" s="10" t="s">
        <v>30</v>
      </c>
      <c r="K16" s="21">
        <v>19.602</v>
      </c>
      <c r="L16" s="14">
        <v>119376.18</v>
      </c>
      <c r="M16" s="15">
        <v>0.1</v>
      </c>
      <c r="N16" s="14">
        <v>107438.56200000001</v>
      </c>
      <c r="O16" s="15">
        <v>0.41050750000000003</v>
      </c>
      <c r="P16" s="14">
        <v>63334.226509785003</v>
      </c>
      <c r="Q16" s="15">
        <v>8.5000000000000006E-2</v>
      </c>
      <c r="R16" s="1">
        <v>122.34951513529413</v>
      </c>
      <c r="S16" s="13">
        <v>0</v>
      </c>
      <c r="T16" s="14">
        <v>0</v>
      </c>
      <c r="U16" s="2">
        <v>745108.54717394116</v>
      </c>
      <c r="W16" s="11"/>
      <c r="X16" s="11"/>
    </row>
    <row r="17" spans="1:24" x14ac:dyDescent="0.3">
      <c r="A17" s="11" t="s">
        <v>182</v>
      </c>
      <c r="B17" s="16" t="s">
        <v>182</v>
      </c>
      <c r="C17" s="16" t="s">
        <v>4</v>
      </c>
      <c r="D17" s="11" t="s">
        <v>183</v>
      </c>
      <c r="E17" s="10">
        <v>30077</v>
      </c>
      <c r="F17" s="10">
        <v>1953</v>
      </c>
      <c r="G17" s="11" t="s">
        <v>93</v>
      </c>
      <c r="H17" s="12">
        <v>21152</v>
      </c>
      <c r="I17" s="12">
        <v>3889</v>
      </c>
      <c r="J17" s="10" t="s">
        <v>30</v>
      </c>
      <c r="K17" s="21">
        <v>16.2</v>
      </c>
      <c r="L17" s="14">
        <v>63001.8</v>
      </c>
      <c r="M17" s="15">
        <v>0.1</v>
      </c>
      <c r="N17" s="14">
        <v>56701.619999999995</v>
      </c>
      <c r="O17" s="15">
        <v>0.41050750000000003</v>
      </c>
      <c r="P17" s="14">
        <v>33425.179727850002</v>
      </c>
      <c r="Q17" s="15">
        <v>0.08</v>
      </c>
      <c r="R17" s="1">
        <v>107.435008125</v>
      </c>
      <c r="S17" s="13">
        <v>5596</v>
      </c>
      <c r="T17" s="14">
        <v>67152</v>
      </c>
      <c r="U17" s="2">
        <v>484966.74659812503</v>
      </c>
      <c r="W17" s="11"/>
      <c r="X17" s="11"/>
    </row>
    <row r="18" spans="1:24" x14ac:dyDescent="0.3">
      <c r="A18" s="11" t="s">
        <v>184</v>
      </c>
      <c r="B18" s="16" t="s">
        <v>184</v>
      </c>
      <c r="C18" s="16" t="s">
        <v>4</v>
      </c>
      <c r="D18" s="11" t="s">
        <v>185</v>
      </c>
      <c r="E18" s="10">
        <v>30022</v>
      </c>
      <c r="F18" s="10">
        <v>1998</v>
      </c>
      <c r="G18" s="11" t="s">
        <v>32</v>
      </c>
      <c r="H18" s="12">
        <v>65776</v>
      </c>
      <c r="I18" s="12">
        <v>11024</v>
      </c>
      <c r="J18" s="10" t="s">
        <v>30</v>
      </c>
      <c r="K18" s="21">
        <v>19.008000000000003</v>
      </c>
      <c r="L18" s="14">
        <v>209544.19200000004</v>
      </c>
      <c r="M18" s="15">
        <v>0.1</v>
      </c>
      <c r="N18" s="14">
        <v>188589.77280000004</v>
      </c>
      <c r="O18" s="15">
        <v>0.42977500000000002</v>
      </c>
      <c r="P18" s="14">
        <v>107538.60319488002</v>
      </c>
      <c r="Q18" s="15">
        <v>8.5000000000000006E-2</v>
      </c>
      <c r="R18" s="1">
        <v>114.7641543529412</v>
      </c>
      <c r="S18" s="13">
        <v>21680</v>
      </c>
      <c r="T18" s="14">
        <v>260160</v>
      </c>
      <c r="U18" s="2">
        <v>1525320.0375868238</v>
      </c>
      <c r="W18" s="11"/>
      <c r="X18" s="11"/>
    </row>
    <row r="19" spans="1:24" x14ac:dyDescent="0.3">
      <c r="A19" s="11" t="s">
        <v>186</v>
      </c>
      <c r="B19" s="16" t="s">
        <v>186</v>
      </c>
      <c r="C19" s="16" t="s">
        <v>4</v>
      </c>
      <c r="D19" s="11" t="s">
        <v>187</v>
      </c>
      <c r="E19" s="10">
        <v>30022</v>
      </c>
      <c r="F19" s="10">
        <v>2016</v>
      </c>
      <c r="G19" s="11" t="s">
        <v>32</v>
      </c>
      <c r="H19" s="12">
        <v>508740</v>
      </c>
      <c r="I19" s="12">
        <v>252973</v>
      </c>
      <c r="J19" s="10" t="s">
        <v>30</v>
      </c>
      <c r="K19" s="21">
        <v>14.4</v>
      </c>
      <c r="L19" s="14">
        <v>3642811.2</v>
      </c>
      <c r="M19" s="15">
        <v>0.1</v>
      </c>
      <c r="N19" s="14">
        <v>3278530.08</v>
      </c>
      <c r="O19" s="15">
        <v>0.42977500000000002</v>
      </c>
      <c r="P19" s="14">
        <v>1869499.8148680001</v>
      </c>
      <c r="Q19" s="15">
        <v>8.5000000000000006E-2</v>
      </c>
      <c r="R19" s="1">
        <v>86.94254117647057</v>
      </c>
      <c r="S19" s="13">
        <v>0</v>
      </c>
      <c r="T19" s="14">
        <v>0</v>
      </c>
      <c r="U19" s="2">
        <v>21994115.46903529</v>
      </c>
      <c r="W19" s="11"/>
      <c r="X19" s="11"/>
    </row>
    <row r="20" spans="1:24" x14ac:dyDescent="0.3">
      <c r="A20" s="11" t="s">
        <v>188</v>
      </c>
      <c r="B20" s="16" t="s">
        <v>188</v>
      </c>
      <c r="C20" s="16" t="s">
        <v>4</v>
      </c>
      <c r="D20" s="11" t="s">
        <v>189</v>
      </c>
      <c r="E20" s="10">
        <v>30022</v>
      </c>
      <c r="F20" s="10">
        <v>1978</v>
      </c>
      <c r="G20" s="11" t="s">
        <v>93</v>
      </c>
      <c r="H20" s="12">
        <v>15840</v>
      </c>
      <c r="I20" s="12">
        <v>7200</v>
      </c>
      <c r="J20" s="10" t="s">
        <v>30</v>
      </c>
      <c r="K20" s="21">
        <v>16.2</v>
      </c>
      <c r="L20" s="14">
        <v>116640</v>
      </c>
      <c r="M20" s="15">
        <v>0.1</v>
      </c>
      <c r="N20" s="14">
        <v>104976</v>
      </c>
      <c r="O20" s="15">
        <v>0.42977500000000002</v>
      </c>
      <c r="P20" s="14">
        <v>59859.939599999998</v>
      </c>
      <c r="Q20" s="15">
        <v>0.08</v>
      </c>
      <c r="R20" s="1">
        <v>103.92350625</v>
      </c>
      <c r="S20" s="13">
        <v>0</v>
      </c>
      <c r="T20" s="14">
        <v>0</v>
      </c>
      <c r="U20" s="2">
        <v>748249.245</v>
      </c>
      <c r="W20" s="11"/>
      <c r="X20" s="11"/>
    </row>
    <row r="21" spans="1:24" x14ac:dyDescent="0.3">
      <c r="A21" s="11" t="s">
        <v>190</v>
      </c>
      <c r="B21" s="16" t="s">
        <v>190</v>
      </c>
      <c r="C21" s="16" t="s">
        <v>4</v>
      </c>
      <c r="D21" s="11" t="s">
        <v>191</v>
      </c>
      <c r="E21" s="10">
        <v>30022</v>
      </c>
      <c r="F21" s="10">
        <v>1971</v>
      </c>
      <c r="G21" s="11" t="s">
        <v>93</v>
      </c>
      <c r="H21" s="12">
        <v>59404</v>
      </c>
      <c r="I21" s="12">
        <v>18434</v>
      </c>
      <c r="J21" s="10" t="s">
        <v>30</v>
      </c>
      <c r="K21" s="21">
        <v>12.96</v>
      </c>
      <c r="L21" s="14">
        <v>238904.64</v>
      </c>
      <c r="M21" s="15">
        <v>0.1</v>
      </c>
      <c r="N21" s="14">
        <v>215014.17600000001</v>
      </c>
      <c r="O21" s="15">
        <v>0.42977500000000002</v>
      </c>
      <c r="P21" s="14">
        <v>122606.45850959999</v>
      </c>
      <c r="Q21" s="15">
        <v>0.08</v>
      </c>
      <c r="R21" s="1">
        <v>83.138804999999991</v>
      </c>
      <c r="S21" s="13">
        <v>0</v>
      </c>
      <c r="T21" s="14">
        <v>0</v>
      </c>
      <c r="U21" s="2">
        <v>1532580.7313699999</v>
      </c>
      <c r="W21" s="11"/>
      <c r="X21" s="11"/>
    </row>
    <row r="22" spans="1:24" x14ac:dyDescent="0.3">
      <c r="A22" s="11" t="s">
        <v>192</v>
      </c>
      <c r="B22" s="16" t="s">
        <v>192</v>
      </c>
      <c r="C22" s="16" t="s">
        <v>4</v>
      </c>
      <c r="D22" s="11" t="s">
        <v>193</v>
      </c>
      <c r="E22" s="10">
        <v>30022</v>
      </c>
      <c r="F22" s="10">
        <v>1970</v>
      </c>
      <c r="G22" s="11" t="s">
        <v>32</v>
      </c>
      <c r="H22" s="12">
        <v>58533</v>
      </c>
      <c r="I22" s="12">
        <v>12948</v>
      </c>
      <c r="J22" s="10" t="s">
        <v>30</v>
      </c>
      <c r="K22" s="21">
        <v>17.424000000000003</v>
      </c>
      <c r="L22" s="14">
        <v>225605.95200000005</v>
      </c>
      <c r="M22" s="15">
        <v>0.1</v>
      </c>
      <c r="N22" s="14">
        <v>203045.35680000004</v>
      </c>
      <c r="O22" s="15">
        <v>0.42977500000000002</v>
      </c>
      <c r="P22" s="14">
        <v>115781.53858128002</v>
      </c>
      <c r="Q22" s="15">
        <v>8.5000000000000006E-2</v>
      </c>
      <c r="R22" s="1">
        <v>105.20047482352942</v>
      </c>
      <c r="S22" s="13">
        <v>6741</v>
      </c>
      <c r="T22" s="14">
        <v>80892</v>
      </c>
      <c r="U22" s="2">
        <v>1443027.7480150587</v>
      </c>
      <c r="W22" s="11"/>
      <c r="X22" s="11"/>
    </row>
    <row r="23" spans="1:24" x14ac:dyDescent="0.3">
      <c r="A23" s="11" t="s">
        <v>194</v>
      </c>
      <c r="B23" s="16" t="s">
        <v>194</v>
      </c>
      <c r="C23" s="16" t="s">
        <v>4</v>
      </c>
      <c r="D23" s="11" t="s">
        <v>195</v>
      </c>
      <c r="E23" s="10">
        <v>30017</v>
      </c>
      <c r="F23" s="10">
        <v>1974</v>
      </c>
      <c r="G23" s="11" t="s">
        <v>34</v>
      </c>
      <c r="H23" s="12">
        <v>6550</v>
      </c>
      <c r="I23" s="12">
        <v>960</v>
      </c>
      <c r="J23" s="10" t="s">
        <v>30</v>
      </c>
      <c r="K23" s="21">
        <v>23.76</v>
      </c>
      <c r="L23" s="14">
        <v>22809.599999999999</v>
      </c>
      <c r="M23" s="15">
        <v>0.15</v>
      </c>
      <c r="N23" s="14">
        <v>19388.160000000003</v>
      </c>
      <c r="O23" s="15">
        <v>0.41050750000000003</v>
      </c>
      <c r="P23" s="14">
        <v>11429.174908800003</v>
      </c>
      <c r="Q23" s="15">
        <v>8.5000000000000006E-2</v>
      </c>
      <c r="R23" s="1">
        <v>140.06341800000004</v>
      </c>
      <c r="S23" s="13">
        <v>2710</v>
      </c>
      <c r="T23" s="14">
        <v>32520</v>
      </c>
      <c r="U23" s="2">
        <v>166980.88128000003</v>
      </c>
      <c r="W23" s="11"/>
      <c r="X23" s="11"/>
    </row>
    <row r="24" spans="1:24" x14ac:dyDescent="0.3">
      <c r="A24" s="11" t="s">
        <v>196</v>
      </c>
      <c r="B24" s="16" t="s">
        <v>196</v>
      </c>
      <c r="C24" s="16" t="s">
        <v>4</v>
      </c>
      <c r="D24" s="11" t="s">
        <v>197</v>
      </c>
      <c r="E24" s="10">
        <v>30017</v>
      </c>
      <c r="F24" s="10">
        <v>1969</v>
      </c>
      <c r="G24" s="11" t="s">
        <v>29</v>
      </c>
      <c r="H24" s="12">
        <v>20274</v>
      </c>
      <c r="I24" s="12">
        <v>6160</v>
      </c>
      <c r="J24" s="10" t="s">
        <v>30</v>
      </c>
      <c r="K24" s="21">
        <v>16.2</v>
      </c>
      <c r="L24" s="14">
        <v>99792</v>
      </c>
      <c r="M24" s="15">
        <v>0.1</v>
      </c>
      <c r="N24" s="14">
        <v>89812.800000000003</v>
      </c>
      <c r="O24" s="15">
        <v>0.41050750000000003</v>
      </c>
      <c r="P24" s="14">
        <v>52943.972004000003</v>
      </c>
      <c r="Q24" s="15">
        <v>0.08</v>
      </c>
      <c r="R24" s="1">
        <v>107.435008125</v>
      </c>
      <c r="S24" s="13">
        <v>0</v>
      </c>
      <c r="T24" s="14">
        <v>0</v>
      </c>
      <c r="U24" s="2">
        <v>661799.65005000005</v>
      </c>
      <c r="W24" s="11"/>
      <c r="X24" s="11"/>
    </row>
    <row r="25" spans="1:24" x14ac:dyDescent="0.3">
      <c r="A25" s="11" t="s">
        <v>198</v>
      </c>
      <c r="B25" s="16" t="s">
        <v>198</v>
      </c>
      <c r="C25" s="16" t="s">
        <v>4</v>
      </c>
      <c r="D25" s="11" t="s">
        <v>199</v>
      </c>
      <c r="E25" s="10">
        <v>30017</v>
      </c>
      <c r="F25" s="10">
        <v>1969</v>
      </c>
      <c r="G25" s="11" t="s">
        <v>34</v>
      </c>
      <c r="H25" s="12">
        <v>14427</v>
      </c>
      <c r="I25" s="12">
        <v>2480</v>
      </c>
      <c r="J25" s="10" t="s">
        <v>30</v>
      </c>
      <c r="K25" s="21">
        <v>18</v>
      </c>
      <c r="L25" s="14">
        <v>44640</v>
      </c>
      <c r="M25" s="15">
        <v>0.15</v>
      </c>
      <c r="N25" s="14">
        <v>37944</v>
      </c>
      <c r="O25" s="15">
        <v>0.41050750000000003</v>
      </c>
      <c r="P25" s="14">
        <v>22367.703420000002</v>
      </c>
      <c r="Q25" s="15">
        <v>8.5000000000000006E-2</v>
      </c>
      <c r="R25" s="1">
        <v>106.10865</v>
      </c>
      <c r="S25" s="13">
        <v>4507</v>
      </c>
      <c r="T25" s="14">
        <v>54084</v>
      </c>
      <c r="U25" s="2">
        <v>317233.45199999999</v>
      </c>
      <c r="W25" s="11"/>
      <c r="X25" s="11"/>
    </row>
    <row r="26" spans="1:24" x14ac:dyDescent="0.3">
      <c r="A26" s="11" t="s">
        <v>200</v>
      </c>
      <c r="B26" s="16" t="s">
        <v>200</v>
      </c>
      <c r="C26" s="16" t="s">
        <v>4</v>
      </c>
      <c r="D26" s="11" t="s">
        <v>201</v>
      </c>
      <c r="E26" s="10">
        <v>30017</v>
      </c>
      <c r="F26" s="10">
        <v>1991</v>
      </c>
      <c r="G26" s="11" t="s">
        <v>93</v>
      </c>
      <c r="H26" s="12">
        <v>11000</v>
      </c>
      <c r="I26" s="12">
        <v>1826</v>
      </c>
      <c r="J26" s="10" t="s">
        <v>30</v>
      </c>
      <c r="K26" s="21">
        <v>18</v>
      </c>
      <c r="L26" s="14">
        <v>32868</v>
      </c>
      <c r="M26" s="15">
        <v>0.1</v>
      </c>
      <c r="N26" s="14">
        <v>29581.200000000001</v>
      </c>
      <c r="O26" s="15">
        <v>0.41050750000000003</v>
      </c>
      <c r="P26" s="14">
        <v>17437.895541000002</v>
      </c>
      <c r="Q26" s="15">
        <v>0.08</v>
      </c>
      <c r="R26" s="1">
        <v>119.37223125</v>
      </c>
      <c r="S26" s="13">
        <v>3696</v>
      </c>
      <c r="T26" s="14">
        <v>44352</v>
      </c>
      <c r="U26" s="2">
        <v>262325.69426250004</v>
      </c>
      <c r="W26" s="11"/>
      <c r="X26" s="11"/>
    </row>
    <row r="27" spans="1:24" x14ac:dyDescent="0.3">
      <c r="A27" s="11" t="s">
        <v>202</v>
      </c>
      <c r="B27" s="16" t="s">
        <v>203</v>
      </c>
      <c r="C27" s="16" t="s">
        <v>5</v>
      </c>
      <c r="D27" s="11" t="s">
        <v>204</v>
      </c>
      <c r="E27" s="10">
        <v>30017</v>
      </c>
      <c r="F27" s="10">
        <v>1975</v>
      </c>
      <c r="G27" s="11" t="s">
        <v>29</v>
      </c>
      <c r="H27" s="12">
        <v>27024</v>
      </c>
      <c r="I27" s="12">
        <v>8304</v>
      </c>
      <c r="J27" s="10" t="s">
        <v>30</v>
      </c>
      <c r="K27" s="21">
        <v>14.58</v>
      </c>
      <c r="L27" s="14">
        <v>121072.32000000001</v>
      </c>
      <c r="M27" s="15">
        <v>0.1</v>
      </c>
      <c r="N27" s="14">
        <v>108965.088</v>
      </c>
      <c r="O27" s="15">
        <v>0.41050750000000003</v>
      </c>
      <c r="P27" s="14">
        <v>64234.102137839996</v>
      </c>
      <c r="Q27" s="15">
        <v>0.08</v>
      </c>
      <c r="R27" s="1">
        <v>96.691507312499994</v>
      </c>
      <c r="S27" s="13">
        <v>0</v>
      </c>
      <c r="T27" s="14">
        <v>0</v>
      </c>
      <c r="U27" s="2">
        <v>802926.27672299999</v>
      </c>
      <c r="W27" s="11"/>
      <c r="X27" s="11"/>
    </row>
    <row r="28" spans="1:24" x14ac:dyDescent="0.3">
      <c r="A28" s="11" t="s">
        <v>205</v>
      </c>
      <c r="B28" s="16" t="s">
        <v>205</v>
      </c>
      <c r="C28" s="16" t="s">
        <v>4</v>
      </c>
      <c r="D28" s="11" t="s">
        <v>206</v>
      </c>
      <c r="E28" s="10">
        <v>30017</v>
      </c>
      <c r="F28" s="10">
        <v>2001</v>
      </c>
      <c r="G28" s="11" t="s">
        <v>93</v>
      </c>
      <c r="H28" s="12">
        <v>24645</v>
      </c>
      <c r="I28" s="12">
        <v>5459</v>
      </c>
      <c r="J28" s="10" t="s">
        <v>30</v>
      </c>
      <c r="K28" s="21">
        <v>16.2</v>
      </c>
      <c r="L28" s="14">
        <v>88435.8</v>
      </c>
      <c r="M28" s="15">
        <v>0.1</v>
      </c>
      <c r="N28" s="14">
        <v>79592.22</v>
      </c>
      <c r="O28" s="15">
        <v>0.41050750000000003</v>
      </c>
      <c r="P28" s="14">
        <v>46919.016748349997</v>
      </c>
      <c r="Q28" s="15">
        <v>0.08</v>
      </c>
      <c r="R28" s="1">
        <v>107.435008125</v>
      </c>
      <c r="S28" s="13">
        <v>2809</v>
      </c>
      <c r="T28" s="14">
        <v>33708</v>
      </c>
      <c r="U28" s="2">
        <v>620195.70935437502</v>
      </c>
      <c r="W28" s="11"/>
      <c r="X28" s="11"/>
    </row>
    <row r="29" spans="1:24" x14ac:dyDescent="0.3">
      <c r="A29" s="11" t="s">
        <v>207</v>
      </c>
      <c r="B29" s="16" t="s">
        <v>207</v>
      </c>
      <c r="C29" s="16" t="s">
        <v>4</v>
      </c>
      <c r="D29" s="11" t="s">
        <v>208</v>
      </c>
      <c r="E29" s="10">
        <v>30017</v>
      </c>
      <c r="F29" s="10">
        <v>1987</v>
      </c>
      <c r="G29" s="11" t="s">
        <v>33</v>
      </c>
      <c r="H29" s="12">
        <v>15155</v>
      </c>
      <c r="I29" s="12">
        <v>2046</v>
      </c>
      <c r="J29" s="10" t="s">
        <v>30</v>
      </c>
      <c r="K29" s="21">
        <v>23</v>
      </c>
      <c r="L29" s="14">
        <v>47058</v>
      </c>
      <c r="M29" s="15">
        <v>0.05</v>
      </c>
      <c r="N29" s="14">
        <v>44705.1</v>
      </c>
      <c r="O29" s="15">
        <v>0.36050749999999998</v>
      </c>
      <c r="P29" s="14">
        <v>28588.576161749999</v>
      </c>
      <c r="Q29" s="15">
        <v>6.25E-2</v>
      </c>
      <c r="R29" s="1">
        <v>223.56657799999999</v>
      </c>
      <c r="S29" s="13">
        <v>6971</v>
      </c>
      <c r="T29" s="14">
        <v>83652</v>
      </c>
      <c r="U29" s="2">
        <v>541069.21858799993</v>
      </c>
      <c r="W29" s="11"/>
      <c r="X29" s="11"/>
    </row>
    <row r="30" spans="1:24" x14ac:dyDescent="0.3">
      <c r="A30" s="11" t="s">
        <v>209</v>
      </c>
      <c r="B30" s="16" t="s">
        <v>209</v>
      </c>
      <c r="C30" s="16" t="s">
        <v>4</v>
      </c>
      <c r="D30" s="11" t="s">
        <v>210</v>
      </c>
      <c r="E30" s="10">
        <v>30017</v>
      </c>
      <c r="F30" s="10">
        <v>1978</v>
      </c>
      <c r="G30" s="11" t="s">
        <v>32</v>
      </c>
      <c r="H30" s="12">
        <v>20000</v>
      </c>
      <c r="I30" s="12">
        <v>4080</v>
      </c>
      <c r="J30" s="10" t="s">
        <v>30</v>
      </c>
      <c r="K30" s="21">
        <v>16.2</v>
      </c>
      <c r="L30" s="14">
        <v>66096</v>
      </c>
      <c r="M30" s="15">
        <v>0.1</v>
      </c>
      <c r="N30" s="14">
        <v>59486.400000000001</v>
      </c>
      <c r="O30" s="15">
        <v>0.41050750000000003</v>
      </c>
      <c r="P30" s="14">
        <v>35066.786652000003</v>
      </c>
      <c r="Q30" s="15">
        <v>8.5000000000000006E-2</v>
      </c>
      <c r="R30" s="1">
        <v>101.11530176470588</v>
      </c>
      <c r="S30" s="13">
        <v>3680</v>
      </c>
      <c r="T30" s="14">
        <v>44160</v>
      </c>
      <c r="U30" s="2">
        <v>456710.43119999999</v>
      </c>
      <c r="W30" s="11"/>
      <c r="X30" s="11"/>
    </row>
    <row r="31" spans="1:24" x14ac:dyDescent="0.3">
      <c r="A31" s="11" t="s">
        <v>211</v>
      </c>
      <c r="B31" s="16" t="s">
        <v>212</v>
      </c>
      <c r="C31" s="16" t="s">
        <v>5</v>
      </c>
      <c r="D31" s="11" t="s">
        <v>213</v>
      </c>
      <c r="E31" s="10">
        <v>30017</v>
      </c>
      <c r="F31" s="10">
        <v>1964</v>
      </c>
      <c r="G31" s="11" t="s">
        <v>93</v>
      </c>
      <c r="H31" s="12">
        <v>7785</v>
      </c>
      <c r="I31" s="12">
        <v>4621</v>
      </c>
      <c r="J31" s="10" t="s">
        <v>30</v>
      </c>
      <c r="K31" s="21">
        <v>16.2</v>
      </c>
      <c r="L31" s="14">
        <v>74860.2</v>
      </c>
      <c r="M31" s="15">
        <v>0.1</v>
      </c>
      <c r="N31" s="14">
        <v>67374.179999999993</v>
      </c>
      <c r="O31" s="15">
        <v>0.41050750000000003</v>
      </c>
      <c r="P31" s="14">
        <v>39716.573803649997</v>
      </c>
      <c r="Q31" s="15">
        <v>0.08</v>
      </c>
      <c r="R31" s="1">
        <v>107.435008125</v>
      </c>
      <c r="S31" s="13">
        <v>0</v>
      </c>
      <c r="T31" s="14">
        <v>0</v>
      </c>
      <c r="U31" s="2">
        <v>496457.17254562496</v>
      </c>
      <c r="W31" s="11"/>
      <c r="X31" s="11"/>
    </row>
    <row r="32" spans="1:24" x14ac:dyDescent="0.3">
      <c r="A32" s="11" t="s">
        <v>214</v>
      </c>
      <c r="B32" s="16" t="s">
        <v>215</v>
      </c>
      <c r="C32" s="16" t="s">
        <v>5</v>
      </c>
      <c r="D32" s="11" t="s">
        <v>216</v>
      </c>
      <c r="E32" s="10">
        <v>30017</v>
      </c>
      <c r="F32" s="10">
        <v>1970</v>
      </c>
      <c r="G32" s="11" t="s">
        <v>32</v>
      </c>
      <c r="H32" s="12">
        <v>5250</v>
      </c>
      <c r="I32" s="12">
        <v>1500</v>
      </c>
      <c r="J32" s="10" t="s">
        <v>30</v>
      </c>
      <c r="K32" s="21">
        <v>18</v>
      </c>
      <c r="L32" s="14">
        <v>27000</v>
      </c>
      <c r="M32" s="15">
        <v>0.1</v>
      </c>
      <c r="N32" s="14">
        <v>24300</v>
      </c>
      <c r="O32" s="15">
        <v>0.41050750000000003</v>
      </c>
      <c r="P32" s="14">
        <v>14324.667750000001</v>
      </c>
      <c r="Q32" s="15">
        <v>8.5000000000000006E-2</v>
      </c>
      <c r="R32" s="1">
        <v>112.35033529411764</v>
      </c>
      <c r="S32" s="13">
        <v>0</v>
      </c>
      <c r="T32" s="14">
        <v>0</v>
      </c>
      <c r="U32" s="2">
        <v>168525.50294117647</v>
      </c>
      <c r="W32" s="11"/>
      <c r="X32" s="11"/>
    </row>
    <row r="33" spans="1:24" x14ac:dyDescent="0.3">
      <c r="A33" s="11" t="s">
        <v>217</v>
      </c>
      <c r="B33" s="16" t="s">
        <v>218</v>
      </c>
      <c r="C33" s="16" t="s">
        <v>110</v>
      </c>
      <c r="D33" s="11" t="s">
        <v>219</v>
      </c>
      <c r="E33" s="10">
        <v>30017</v>
      </c>
      <c r="F33" s="10">
        <v>1956</v>
      </c>
      <c r="G33" s="11" t="s">
        <v>34</v>
      </c>
      <c r="H33" s="12">
        <v>11476</v>
      </c>
      <c r="I33" s="12">
        <v>2011</v>
      </c>
      <c r="J33" s="10" t="s">
        <v>30</v>
      </c>
      <c r="K33" s="21">
        <v>16.2</v>
      </c>
      <c r="L33" s="14">
        <v>32578.199999999997</v>
      </c>
      <c r="M33" s="15">
        <v>0.15</v>
      </c>
      <c r="N33" s="14">
        <v>27691.47</v>
      </c>
      <c r="O33" s="15">
        <v>0.41050750000000003</v>
      </c>
      <c r="P33" s="14">
        <v>16323.913878975</v>
      </c>
      <c r="Q33" s="15">
        <v>8.5000000000000006E-2</v>
      </c>
      <c r="R33" s="1">
        <v>95.497784999999993</v>
      </c>
      <c r="S33" s="13">
        <v>3432</v>
      </c>
      <c r="T33" s="14">
        <v>41184</v>
      </c>
      <c r="U33" s="2">
        <v>233230.04563499999</v>
      </c>
      <c r="W33" s="11"/>
      <c r="X33" s="11"/>
    </row>
    <row r="34" spans="1:24" x14ac:dyDescent="0.3">
      <c r="A34" s="11" t="s">
        <v>220</v>
      </c>
      <c r="B34" s="16" t="s">
        <v>220</v>
      </c>
      <c r="C34" s="16" t="s">
        <v>4</v>
      </c>
      <c r="D34" s="11" t="s">
        <v>221</v>
      </c>
      <c r="E34" s="10">
        <v>30017</v>
      </c>
      <c r="F34" s="10">
        <v>1971</v>
      </c>
      <c r="G34" s="11" t="s">
        <v>93</v>
      </c>
      <c r="H34" s="12">
        <v>2675</v>
      </c>
      <c r="I34" s="12">
        <v>1275</v>
      </c>
      <c r="J34" s="10" t="s">
        <v>30</v>
      </c>
      <c r="K34" s="21">
        <v>16.2</v>
      </c>
      <c r="L34" s="14">
        <v>20655</v>
      </c>
      <c r="M34" s="15">
        <v>0.1</v>
      </c>
      <c r="N34" s="14">
        <v>18589.5</v>
      </c>
      <c r="O34" s="15">
        <v>0.41050750000000003</v>
      </c>
      <c r="P34" s="14">
        <v>10958.370828749999</v>
      </c>
      <c r="Q34" s="15">
        <v>0.08</v>
      </c>
      <c r="R34" s="1">
        <v>107.435008125</v>
      </c>
      <c r="S34" s="13">
        <v>0</v>
      </c>
      <c r="T34" s="14">
        <v>0</v>
      </c>
      <c r="U34" s="2">
        <v>136979.63535937501</v>
      </c>
      <c r="W34" s="11"/>
      <c r="X34" s="11"/>
    </row>
    <row r="35" spans="1:24" ht="28.8" x14ac:dyDescent="0.3">
      <c r="A35" s="11" t="s">
        <v>222</v>
      </c>
      <c r="B35" s="16" t="s">
        <v>223</v>
      </c>
      <c r="C35" s="16" t="s">
        <v>224</v>
      </c>
      <c r="D35" s="11" t="s">
        <v>225</v>
      </c>
      <c r="E35" s="10">
        <v>30017</v>
      </c>
      <c r="F35" s="10">
        <v>1990</v>
      </c>
      <c r="G35" s="11" t="s">
        <v>31</v>
      </c>
      <c r="H35" s="12">
        <v>18826</v>
      </c>
      <c r="I35" s="12">
        <v>6113</v>
      </c>
      <c r="J35" s="10" t="s">
        <v>30</v>
      </c>
      <c r="K35" s="21">
        <v>16.2</v>
      </c>
      <c r="L35" s="14">
        <v>99030.599999999991</v>
      </c>
      <c r="M35" s="15">
        <v>0.15</v>
      </c>
      <c r="N35" s="14">
        <v>84176.01</v>
      </c>
      <c r="O35" s="15">
        <v>0.41050750000000003</v>
      </c>
      <c r="P35" s="14">
        <v>49621.126574925001</v>
      </c>
      <c r="Q35" s="15">
        <v>8.5000000000000006E-2</v>
      </c>
      <c r="R35" s="1">
        <v>95.497784999999993</v>
      </c>
      <c r="S35" s="13">
        <v>0</v>
      </c>
      <c r="T35" s="14">
        <v>0</v>
      </c>
      <c r="U35" s="2">
        <v>583777.95970499993</v>
      </c>
      <c r="W35" s="11"/>
      <c r="X35" s="11"/>
    </row>
    <row r="36" spans="1:24" ht="28.8" x14ac:dyDescent="0.3">
      <c r="A36" s="11" t="s">
        <v>226</v>
      </c>
      <c r="B36" s="16" t="s">
        <v>227</v>
      </c>
      <c r="C36" s="16" t="s">
        <v>126</v>
      </c>
      <c r="D36" s="11" t="s">
        <v>228</v>
      </c>
      <c r="E36" s="10">
        <v>30017</v>
      </c>
      <c r="F36" s="10">
        <v>1958</v>
      </c>
      <c r="G36" s="11" t="s">
        <v>32</v>
      </c>
      <c r="H36" s="12">
        <v>23625</v>
      </c>
      <c r="I36" s="12">
        <v>4700</v>
      </c>
      <c r="J36" s="10" t="s">
        <v>30</v>
      </c>
      <c r="K36" s="21">
        <v>16.2</v>
      </c>
      <c r="L36" s="14">
        <v>76140</v>
      </c>
      <c r="M36" s="15">
        <v>0.1</v>
      </c>
      <c r="N36" s="14">
        <v>68526</v>
      </c>
      <c r="O36" s="15">
        <v>0.41050750000000003</v>
      </c>
      <c r="P36" s="14">
        <v>40395.563055000006</v>
      </c>
      <c r="Q36" s="15">
        <v>8.5000000000000006E-2</v>
      </c>
      <c r="R36" s="1">
        <v>101.11530176470588</v>
      </c>
      <c r="S36" s="13">
        <v>4825</v>
      </c>
      <c r="T36" s="14">
        <v>57900</v>
      </c>
      <c r="U36" s="2">
        <v>533141.91829411767</v>
      </c>
      <c r="W36" s="11"/>
      <c r="X36" s="11"/>
    </row>
    <row r="37" spans="1:24" x14ac:dyDescent="0.3">
      <c r="A37" s="11" t="s">
        <v>229</v>
      </c>
      <c r="B37" s="16" t="s">
        <v>230</v>
      </c>
      <c r="C37" s="16" t="s">
        <v>5</v>
      </c>
      <c r="D37" s="11" t="s">
        <v>231</v>
      </c>
      <c r="E37" s="10">
        <v>30017</v>
      </c>
      <c r="F37" s="10">
        <v>1964</v>
      </c>
      <c r="G37" s="11" t="s">
        <v>93</v>
      </c>
      <c r="H37" s="12">
        <v>5250</v>
      </c>
      <c r="I37" s="12">
        <v>2880</v>
      </c>
      <c r="J37" s="10" t="s">
        <v>30</v>
      </c>
      <c r="K37" s="21">
        <v>18</v>
      </c>
      <c r="L37" s="14">
        <v>51840</v>
      </c>
      <c r="M37" s="15">
        <v>0.1</v>
      </c>
      <c r="N37" s="14">
        <v>46656</v>
      </c>
      <c r="O37" s="15">
        <v>0.41050750000000003</v>
      </c>
      <c r="P37" s="14">
        <v>27503.362080000003</v>
      </c>
      <c r="Q37" s="15">
        <v>0.08</v>
      </c>
      <c r="R37" s="1">
        <v>119.37223125</v>
      </c>
      <c r="S37" s="13">
        <v>0</v>
      </c>
      <c r="T37" s="14">
        <v>0</v>
      </c>
      <c r="U37" s="2">
        <v>343792.02600000001</v>
      </c>
      <c r="W37" s="11"/>
      <c r="X37" s="11"/>
    </row>
    <row r="38" spans="1:24" x14ac:dyDescent="0.3">
      <c r="A38" s="11" t="s">
        <v>232</v>
      </c>
      <c r="B38" s="16" t="s">
        <v>232</v>
      </c>
      <c r="C38" s="16" t="s">
        <v>4</v>
      </c>
      <c r="D38" s="11" t="s">
        <v>233</v>
      </c>
      <c r="E38" s="10">
        <v>30017</v>
      </c>
      <c r="F38" s="10">
        <v>1962</v>
      </c>
      <c r="G38" s="11" t="s">
        <v>31</v>
      </c>
      <c r="H38" s="12">
        <v>9750</v>
      </c>
      <c r="I38" s="12">
        <v>2000</v>
      </c>
      <c r="J38" s="10" t="s">
        <v>30</v>
      </c>
      <c r="K38" s="21">
        <v>18</v>
      </c>
      <c r="L38" s="14">
        <v>36000</v>
      </c>
      <c r="M38" s="15">
        <v>0.15</v>
      </c>
      <c r="N38" s="14">
        <v>30600</v>
      </c>
      <c r="O38" s="15">
        <v>0.41050750000000003</v>
      </c>
      <c r="P38" s="14">
        <v>18038.470500000003</v>
      </c>
      <c r="Q38" s="15">
        <v>8.5000000000000006E-2</v>
      </c>
      <c r="R38" s="1">
        <v>106.10865</v>
      </c>
      <c r="S38" s="13">
        <v>1750</v>
      </c>
      <c r="T38" s="14">
        <v>21000</v>
      </c>
      <c r="U38" s="2">
        <v>233217.3</v>
      </c>
      <c r="W38" s="11"/>
      <c r="X38" s="11"/>
    </row>
    <row r="39" spans="1:24" x14ac:dyDescent="0.3">
      <c r="A39" s="11" t="s">
        <v>234</v>
      </c>
      <c r="B39" s="16" t="s">
        <v>234</v>
      </c>
      <c r="C39" s="16" t="s">
        <v>4</v>
      </c>
      <c r="D39" s="11" t="s">
        <v>235</v>
      </c>
      <c r="E39" s="10">
        <v>30017</v>
      </c>
      <c r="F39" s="10">
        <v>2007</v>
      </c>
      <c r="G39" s="11" t="s">
        <v>93</v>
      </c>
      <c r="H39" s="12">
        <v>61674</v>
      </c>
      <c r="I39" s="12">
        <v>11775</v>
      </c>
      <c r="J39" s="10" t="s">
        <v>30</v>
      </c>
      <c r="K39" s="21">
        <v>20.736000000000001</v>
      </c>
      <c r="L39" s="14">
        <v>244166.39999999999</v>
      </c>
      <c r="M39" s="15">
        <v>0.1</v>
      </c>
      <c r="N39" s="14">
        <v>219749.76000000001</v>
      </c>
      <c r="O39" s="15">
        <v>0.41050750000000003</v>
      </c>
      <c r="P39" s="14">
        <v>129540.83539680002</v>
      </c>
      <c r="Q39" s="15">
        <v>0.08</v>
      </c>
      <c r="R39" s="1">
        <v>137.5168104</v>
      </c>
      <c r="S39" s="13">
        <v>14574</v>
      </c>
      <c r="T39" s="14">
        <v>174888</v>
      </c>
      <c r="U39" s="2">
        <v>1794148.44246</v>
      </c>
      <c r="W39" s="11"/>
      <c r="X39" s="11"/>
    </row>
    <row r="40" spans="1:24" x14ac:dyDescent="0.3">
      <c r="A40" s="11" t="s">
        <v>236</v>
      </c>
      <c r="B40" s="16" t="s">
        <v>236</v>
      </c>
      <c r="C40" s="16" t="s">
        <v>4</v>
      </c>
      <c r="D40" s="11" t="s">
        <v>237</v>
      </c>
      <c r="E40" s="10">
        <v>30019</v>
      </c>
      <c r="F40" s="10">
        <v>1999</v>
      </c>
      <c r="G40" s="11" t="s">
        <v>93</v>
      </c>
      <c r="H40" s="12">
        <v>78809</v>
      </c>
      <c r="I40" s="12">
        <v>15048</v>
      </c>
      <c r="J40" s="10" t="s">
        <v>30</v>
      </c>
      <c r="K40" s="21">
        <v>19.008000000000003</v>
      </c>
      <c r="L40" s="14">
        <v>286032.38400000002</v>
      </c>
      <c r="M40" s="15">
        <v>0.1</v>
      </c>
      <c r="N40" s="14">
        <v>257429.14559999999</v>
      </c>
      <c r="O40" s="15">
        <v>0.41598499999999999</v>
      </c>
      <c r="P40" s="14">
        <v>150342.48246758402</v>
      </c>
      <c r="Q40" s="15">
        <v>0.08</v>
      </c>
      <c r="R40" s="1">
        <v>124.88576759999999</v>
      </c>
      <c r="S40" s="13">
        <v>18617</v>
      </c>
      <c r="T40" s="14">
        <v>223404</v>
      </c>
      <c r="U40" s="2">
        <v>2102685.0308448002</v>
      </c>
      <c r="W40" s="11"/>
      <c r="X40" s="11"/>
    </row>
    <row r="41" spans="1:24" x14ac:dyDescent="0.3">
      <c r="A41" s="11" t="s">
        <v>238</v>
      </c>
      <c r="B41" s="16" t="s">
        <v>238</v>
      </c>
      <c r="C41" s="16" t="s">
        <v>4</v>
      </c>
      <c r="D41" s="11" t="s">
        <v>239</v>
      </c>
      <c r="E41" s="10">
        <v>30084</v>
      </c>
      <c r="F41" s="10">
        <v>1963</v>
      </c>
      <c r="G41" s="11" t="s">
        <v>93</v>
      </c>
      <c r="H41" s="12">
        <v>34595</v>
      </c>
      <c r="I41" s="12">
        <v>2400</v>
      </c>
      <c r="J41" s="10" t="s">
        <v>30</v>
      </c>
      <c r="K41" s="21">
        <v>18</v>
      </c>
      <c r="L41" s="14">
        <v>43200</v>
      </c>
      <c r="M41" s="15">
        <v>0.1</v>
      </c>
      <c r="N41" s="14">
        <v>38880</v>
      </c>
      <c r="O41" s="15">
        <v>0.41252</v>
      </c>
      <c r="P41" s="14">
        <v>22841.222399999999</v>
      </c>
      <c r="Q41" s="15">
        <v>0.08</v>
      </c>
      <c r="R41" s="1">
        <v>118.96469999999999</v>
      </c>
      <c r="S41" s="13">
        <v>24995</v>
      </c>
      <c r="T41" s="14">
        <v>299940</v>
      </c>
      <c r="U41" s="2">
        <v>585455.28</v>
      </c>
      <c r="W41" s="11"/>
      <c r="X41" s="11"/>
    </row>
    <row r="42" spans="1:24" x14ac:dyDescent="0.3">
      <c r="A42" s="11" t="s">
        <v>240</v>
      </c>
      <c r="B42" s="16" t="s">
        <v>240</v>
      </c>
      <c r="C42" s="16" t="s">
        <v>4</v>
      </c>
      <c r="D42" s="11" t="s">
        <v>241</v>
      </c>
      <c r="E42" s="10">
        <v>30086</v>
      </c>
      <c r="F42" s="10">
        <v>2021</v>
      </c>
      <c r="G42" s="11" t="s">
        <v>32</v>
      </c>
      <c r="H42" s="12">
        <v>36371</v>
      </c>
      <c r="I42" s="12">
        <v>3184</v>
      </c>
      <c r="J42" s="10" t="s">
        <v>30</v>
      </c>
      <c r="K42" s="21">
        <v>18</v>
      </c>
      <c r="L42" s="14">
        <v>57312</v>
      </c>
      <c r="M42" s="15">
        <v>0.1</v>
      </c>
      <c r="N42" s="14">
        <v>51580.800000000003</v>
      </c>
      <c r="O42" s="15">
        <v>0.41252</v>
      </c>
      <c r="P42" s="14">
        <v>30302.688384000001</v>
      </c>
      <c r="Q42" s="15">
        <v>8.5000000000000006E-2</v>
      </c>
      <c r="R42" s="1">
        <v>111.96677647058824</v>
      </c>
      <c r="S42" s="13">
        <v>23635</v>
      </c>
      <c r="T42" s="14">
        <v>283620</v>
      </c>
      <c r="U42" s="2">
        <v>640122.21628235292</v>
      </c>
      <c r="W42" s="11"/>
      <c r="X42" s="11"/>
    </row>
    <row r="43" spans="1:24" x14ac:dyDescent="0.3">
      <c r="A43" s="11" t="s">
        <v>242</v>
      </c>
      <c r="B43" s="16" t="s">
        <v>242</v>
      </c>
      <c r="C43" s="16" t="s">
        <v>4</v>
      </c>
      <c r="D43" s="11" t="s">
        <v>243</v>
      </c>
      <c r="E43" s="10">
        <v>30031</v>
      </c>
      <c r="F43" s="10">
        <v>1981</v>
      </c>
      <c r="G43" s="11" t="s">
        <v>33</v>
      </c>
      <c r="H43" s="12">
        <v>22300</v>
      </c>
      <c r="I43" s="12">
        <v>2124</v>
      </c>
      <c r="J43" s="10" t="s">
        <v>30</v>
      </c>
      <c r="K43" s="21">
        <v>23</v>
      </c>
      <c r="L43" s="14">
        <v>48852</v>
      </c>
      <c r="M43" s="15">
        <v>0.05</v>
      </c>
      <c r="N43" s="14">
        <v>46409.4</v>
      </c>
      <c r="O43" s="15">
        <v>0.35607999999999995</v>
      </c>
      <c r="P43" s="14">
        <v>29883.940847999998</v>
      </c>
      <c r="Q43" s="15">
        <v>6.25E-2</v>
      </c>
      <c r="R43" s="1">
        <v>225.11443199999999</v>
      </c>
      <c r="S43" s="13">
        <v>13804</v>
      </c>
      <c r="T43" s="14">
        <v>165648</v>
      </c>
      <c r="U43" s="2">
        <v>643791.05356799997</v>
      </c>
      <c r="W43" s="11"/>
      <c r="X43" s="11"/>
    </row>
    <row r="44" spans="1:24" x14ac:dyDescent="0.3">
      <c r="A44" s="11" t="s">
        <v>244</v>
      </c>
      <c r="B44" s="16" t="s">
        <v>244</v>
      </c>
      <c r="C44" s="16" t="s">
        <v>4</v>
      </c>
      <c r="D44" s="11" t="s">
        <v>245</v>
      </c>
      <c r="E44" s="10">
        <v>30031</v>
      </c>
      <c r="F44" s="10">
        <v>1970</v>
      </c>
      <c r="G44" s="11" t="s">
        <v>29</v>
      </c>
      <c r="H44" s="12">
        <v>33000</v>
      </c>
      <c r="I44" s="12">
        <v>13500</v>
      </c>
      <c r="J44" s="10" t="s">
        <v>30</v>
      </c>
      <c r="K44" s="21">
        <v>14.4</v>
      </c>
      <c r="L44" s="14">
        <v>194400</v>
      </c>
      <c r="M44" s="15">
        <v>0.1</v>
      </c>
      <c r="N44" s="14">
        <v>174960</v>
      </c>
      <c r="O44" s="15">
        <v>0.40608</v>
      </c>
      <c r="P44" s="14">
        <v>103912.2432</v>
      </c>
      <c r="Q44" s="15">
        <v>0.08</v>
      </c>
      <c r="R44" s="1">
        <v>96.215040000000002</v>
      </c>
      <c r="S44" s="13">
        <v>0</v>
      </c>
      <c r="T44" s="14">
        <v>0</v>
      </c>
      <c r="U44" s="2">
        <v>1298903.04</v>
      </c>
      <c r="W44" s="11"/>
      <c r="X44" s="11"/>
    </row>
    <row r="45" spans="1:24" x14ac:dyDescent="0.3">
      <c r="A45" s="11" t="s">
        <v>246</v>
      </c>
      <c r="B45" s="16" t="s">
        <v>246</v>
      </c>
      <c r="C45" s="16" t="s">
        <v>4</v>
      </c>
      <c r="D45" s="11" t="s">
        <v>247</v>
      </c>
      <c r="E45" s="10">
        <v>30019</v>
      </c>
      <c r="F45" s="10">
        <v>2013</v>
      </c>
      <c r="G45" s="11" t="s">
        <v>93</v>
      </c>
      <c r="H45" s="12">
        <v>26994</v>
      </c>
      <c r="I45" s="12">
        <v>6830</v>
      </c>
      <c r="J45" s="10" t="s">
        <v>30</v>
      </c>
      <c r="K45" s="21">
        <v>16.2</v>
      </c>
      <c r="L45" s="14">
        <v>110646</v>
      </c>
      <c r="M45" s="15">
        <v>0.1</v>
      </c>
      <c r="N45" s="14">
        <v>99581.4</v>
      </c>
      <c r="O45" s="15">
        <v>0.41598499999999999</v>
      </c>
      <c r="P45" s="14">
        <v>58157.031320999995</v>
      </c>
      <c r="Q45" s="15">
        <v>0.08</v>
      </c>
      <c r="R45" s="1">
        <v>106.43673375</v>
      </c>
      <c r="S45" s="13">
        <v>0</v>
      </c>
      <c r="T45" s="14">
        <v>0</v>
      </c>
      <c r="U45" s="2">
        <v>726962.89151249989</v>
      </c>
      <c r="W45" s="11"/>
      <c r="X45" s="11"/>
    </row>
    <row r="46" spans="1:24" x14ac:dyDescent="0.3">
      <c r="A46" s="11" t="s">
        <v>248</v>
      </c>
      <c r="B46" s="16" t="s">
        <v>248</v>
      </c>
      <c r="C46" s="16" t="s">
        <v>4</v>
      </c>
      <c r="D46" s="11" t="s">
        <v>249</v>
      </c>
      <c r="E46" s="10">
        <v>30019</v>
      </c>
      <c r="F46" s="10">
        <v>1989</v>
      </c>
      <c r="G46" s="11" t="s">
        <v>33</v>
      </c>
      <c r="H46" s="12">
        <v>34446</v>
      </c>
      <c r="I46" s="12">
        <v>2892</v>
      </c>
      <c r="J46" s="10" t="s">
        <v>30</v>
      </c>
      <c r="K46" s="21">
        <v>23</v>
      </c>
      <c r="L46" s="14">
        <v>66516</v>
      </c>
      <c r="M46" s="15">
        <v>0.05</v>
      </c>
      <c r="N46" s="14">
        <v>63190.2</v>
      </c>
      <c r="O46" s="15">
        <v>0.365985</v>
      </c>
      <c r="P46" s="14">
        <v>40063.534652999995</v>
      </c>
      <c r="Q46" s="15">
        <v>6.25E-2</v>
      </c>
      <c r="R46" s="1">
        <v>221.651644</v>
      </c>
      <c r="S46" s="13">
        <v>22878</v>
      </c>
      <c r="T46" s="14">
        <v>274536</v>
      </c>
      <c r="U46" s="2">
        <v>915552.55444800004</v>
      </c>
      <c r="W46" s="11"/>
      <c r="X46" s="11"/>
    </row>
    <row r="47" spans="1:24" x14ac:dyDescent="0.3">
      <c r="A47" s="11" t="s">
        <v>250</v>
      </c>
      <c r="B47" s="16" t="s">
        <v>250</v>
      </c>
      <c r="C47" s="16" t="s">
        <v>4</v>
      </c>
      <c r="D47" s="11" t="s">
        <v>251</v>
      </c>
      <c r="E47" s="10">
        <v>30019</v>
      </c>
      <c r="F47" s="10">
        <v>1986</v>
      </c>
      <c r="G47" s="11" t="s">
        <v>33</v>
      </c>
      <c r="H47" s="12">
        <v>33949</v>
      </c>
      <c r="I47" s="12">
        <v>3827</v>
      </c>
      <c r="J47" s="10" t="s">
        <v>30</v>
      </c>
      <c r="K47" s="21">
        <v>23</v>
      </c>
      <c r="L47" s="14">
        <v>88021</v>
      </c>
      <c r="M47" s="15">
        <v>0.05</v>
      </c>
      <c r="N47" s="14">
        <v>83619.95</v>
      </c>
      <c r="O47" s="15">
        <v>0.365985</v>
      </c>
      <c r="P47" s="14">
        <v>53016.302599249997</v>
      </c>
      <c r="Q47" s="15">
        <v>6.25E-2</v>
      </c>
      <c r="R47" s="1">
        <v>221.651644</v>
      </c>
      <c r="S47" s="13">
        <v>18641</v>
      </c>
      <c r="T47" s="14">
        <v>223692</v>
      </c>
      <c r="U47" s="2">
        <v>1071952.8415879998</v>
      </c>
      <c r="W47" s="11"/>
      <c r="X47" s="11"/>
    </row>
    <row r="48" spans="1:24" x14ac:dyDescent="0.3">
      <c r="A48" s="11" t="s">
        <v>252</v>
      </c>
      <c r="B48" s="16" t="s">
        <v>252</v>
      </c>
      <c r="C48" s="16" t="s">
        <v>4</v>
      </c>
      <c r="D48" s="11" t="s">
        <v>253</v>
      </c>
      <c r="E48" s="10">
        <v>30019</v>
      </c>
      <c r="F48" s="10">
        <v>1993</v>
      </c>
      <c r="G48" s="11" t="s">
        <v>93</v>
      </c>
      <c r="H48" s="12">
        <v>171583</v>
      </c>
      <c r="I48" s="12">
        <v>16190</v>
      </c>
      <c r="J48" s="10" t="s">
        <v>30</v>
      </c>
      <c r="K48" s="21">
        <v>14.4</v>
      </c>
      <c r="L48" s="14">
        <v>233136</v>
      </c>
      <c r="M48" s="15">
        <v>0.1</v>
      </c>
      <c r="N48" s="14">
        <v>209822.4</v>
      </c>
      <c r="O48" s="15">
        <v>0.41598499999999999</v>
      </c>
      <c r="P48" s="14">
        <v>122539.428936</v>
      </c>
      <c r="Q48" s="15">
        <v>0.08</v>
      </c>
      <c r="R48" s="1">
        <v>94.610429999999994</v>
      </c>
      <c r="S48" s="13">
        <v>106823</v>
      </c>
      <c r="T48" s="14">
        <v>560820.75</v>
      </c>
      <c r="U48" s="2">
        <v>2092563.6117</v>
      </c>
      <c r="W48" s="11"/>
      <c r="X48" s="11"/>
    </row>
    <row r="49" spans="1:24" x14ac:dyDescent="0.3">
      <c r="A49" s="11" t="s">
        <v>254</v>
      </c>
      <c r="B49" s="16" t="s">
        <v>254</v>
      </c>
      <c r="C49" s="16" t="s">
        <v>4</v>
      </c>
      <c r="D49" s="11" t="s">
        <v>255</v>
      </c>
      <c r="E49" s="10">
        <v>30031</v>
      </c>
      <c r="F49" s="10">
        <v>1995</v>
      </c>
      <c r="G49" s="11" t="s">
        <v>34</v>
      </c>
      <c r="H49" s="12">
        <v>12530</v>
      </c>
      <c r="I49" s="12">
        <v>1519</v>
      </c>
      <c r="J49" s="10" t="s">
        <v>30</v>
      </c>
      <c r="K49" s="21">
        <v>23.76</v>
      </c>
      <c r="L49" s="14">
        <v>36091.440000000002</v>
      </c>
      <c r="M49" s="15">
        <v>0.15</v>
      </c>
      <c r="N49" s="14">
        <v>30677.723999999998</v>
      </c>
      <c r="O49" s="15">
        <v>0.40608</v>
      </c>
      <c r="P49" s="14">
        <v>18220.113838080004</v>
      </c>
      <c r="Q49" s="15">
        <v>8.5000000000000006E-2</v>
      </c>
      <c r="R49" s="1">
        <v>141.11539200000001</v>
      </c>
      <c r="S49" s="13">
        <v>6454</v>
      </c>
      <c r="T49" s="14">
        <v>77448</v>
      </c>
      <c r="U49" s="2">
        <v>291802.28044800006</v>
      </c>
      <c r="W49" s="11"/>
      <c r="X49" s="11"/>
    </row>
    <row r="50" spans="1:24" x14ac:dyDescent="0.3">
      <c r="A50" s="11" t="s">
        <v>256</v>
      </c>
      <c r="B50" s="16" t="s">
        <v>256</v>
      </c>
      <c r="C50" s="16" t="s">
        <v>4</v>
      </c>
      <c r="D50" s="11" t="s">
        <v>257</v>
      </c>
      <c r="E50" s="10">
        <v>30031</v>
      </c>
      <c r="F50" s="10">
        <v>1974</v>
      </c>
      <c r="G50" s="11" t="s">
        <v>34</v>
      </c>
      <c r="H50" s="12">
        <v>10740</v>
      </c>
      <c r="I50" s="12">
        <v>2160</v>
      </c>
      <c r="J50" s="10" t="s">
        <v>30</v>
      </c>
      <c r="K50" s="21">
        <v>18</v>
      </c>
      <c r="L50" s="14">
        <v>38880</v>
      </c>
      <c r="M50" s="15">
        <v>0.15</v>
      </c>
      <c r="N50" s="14">
        <v>33048</v>
      </c>
      <c r="O50" s="15">
        <v>0.40608</v>
      </c>
      <c r="P50" s="14">
        <v>19627.868160000002</v>
      </c>
      <c r="Q50" s="15">
        <v>8.5000000000000006E-2</v>
      </c>
      <c r="R50" s="1">
        <v>106.90559999999998</v>
      </c>
      <c r="S50" s="13">
        <v>2100</v>
      </c>
      <c r="T50" s="14">
        <v>25200</v>
      </c>
      <c r="U50" s="2">
        <v>256116.09599999996</v>
      </c>
      <c r="W50" s="11"/>
      <c r="X50" s="11"/>
    </row>
    <row r="51" spans="1:24" x14ac:dyDescent="0.3">
      <c r="A51" s="11" t="s">
        <v>258</v>
      </c>
      <c r="B51" s="16" t="s">
        <v>259</v>
      </c>
      <c r="C51" s="16" t="s">
        <v>62</v>
      </c>
      <c r="D51" s="11" t="s">
        <v>260</v>
      </c>
      <c r="E51" s="10">
        <v>30031</v>
      </c>
      <c r="F51" s="10">
        <v>1981</v>
      </c>
      <c r="G51" s="11" t="s">
        <v>34</v>
      </c>
      <c r="H51" s="12">
        <v>21480</v>
      </c>
      <c r="I51" s="12">
        <v>7326</v>
      </c>
      <c r="J51" s="10" t="s">
        <v>30</v>
      </c>
      <c r="K51" s="21">
        <v>16.2</v>
      </c>
      <c r="L51" s="14">
        <v>118681.2</v>
      </c>
      <c r="M51" s="15">
        <v>0.15</v>
      </c>
      <c r="N51" s="14">
        <v>100879.02</v>
      </c>
      <c r="O51" s="15">
        <v>0.40608</v>
      </c>
      <c r="P51" s="14">
        <v>59914.067558399991</v>
      </c>
      <c r="Q51" s="15">
        <v>8.5000000000000006E-2</v>
      </c>
      <c r="R51" s="1">
        <v>96.215039999999988</v>
      </c>
      <c r="S51" s="13">
        <v>0</v>
      </c>
      <c r="T51" s="14">
        <v>0</v>
      </c>
      <c r="U51" s="2">
        <v>704871.38303999987</v>
      </c>
      <c r="W51" s="11"/>
      <c r="X51" s="11"/>
    </row>
    <row r="52" spans="1:24" x14ac:dyDescent="0.3">
      <c r="A52" s="11" t="s">
        <v>261</v>
      </c>
      <c r="B52" s="16" t="s">
        <v>261</v>
      </c>
      <c r="C52" s="16" t="s">
        <v>4</v>
      </c>
      <c r="D52" s="11" t="s">
        <v>262</v>
      </c>
      <c r="E52" s="10">
        <v>30031</v>
      </c>
      <c r="F52" s="10">
        <v>1955</v>
      </c>
      <c r="G52" s="11" t="s">
        <v>34</v>
      </c>
      <c r="H52" s="12">
        <v>10740</v>
      </c>
      <c r="I52" s="12">
        <v>3320</v>
      </c>
      <c r="J52" s="10" t="s">
        <v>30</v>
      </c>
      <c r="K52" s="21">
        <v>16.2</v>
      </c>
      <c r="L52" s="14">
        <v>53784</v>
      </c>
      <c r="M52" s="15">
        <v>0.15</v>
      </c>
      <c r="N52" s="14">
        <v>45716.4</v>
      </c>
      <c r="O52" s="15">
        <v>0.40608</v>
      </c>
      <c r="P52" s="14">
        <v>27151.884288000001</v>
      </c>
      <c r="Q52" s="15">
        <v>8.5000000000000006E-2</v>
      </c>
      <c r="R52" s="1">
        <v>96.215040000000002</v>
      </c>
      <c r="S52" s="13">
        <v>0</v>
      </c>
      <c r="T52" s="14">
        <v>0</v>
      </c>
      <c r="U52" s="2">
        <v>319433.93280000001</v>
      </c>
      <c r="W52" s="11"/>
      <c r="X52" s="11"/>
    </row>
    <row r="53" spans="1:24" x14ac:dyDescent="0.3">
      <c r="A53" s="11" t="s">
        <v>263</v>
      </c>
      <c r="B53" s="16" t="s">
        <v>263</v>
      </c>
      <c r="C53" s="16" t="s">
        <v>4</v>
      </c>
      <c r="D53" s="11" t="s">
        <v>264</v>
      </c>
      <c r="E53" s="10">
        <v>30031</v>
      </c>
      <c r="F53" s="10">
        <v>1988</v>
      </c>
      <c r="G53" s="11" t="s">
        <v>34</v>
      </c>
      <c r="H53" s="12">
        <v>11900</v>
      </c>
      <c r="I53" s="12">
        <v>2800</v>
      </c>
      <c r="J53" s="10" t="s">
        <v>30</v>
      </c>
      <c r="K53" s="21">
        <v>21.6</v>
      </c>
      <c r="L53" s="14">
        <v>60479.999999999993</v>
      </c>
      <c r="M53" s="15">
        <v>0.15</v>
      </c>
      <c r="N53" s="14">
        <v>51407.999999999993</v>
      </c>
      <c r="O53" s="15">
        <v>0.40608</v>
      </c>
      <c r="P53" s="14">
        <v>30532.239359999996</v>
      </c>
      <c r="Q53" s="15">
        <v>8.5000000000000006E-2</v>
      </c>
      <c r="R53" s="1">
        <v>128.28671999999997</v>
      </c>
      <c r="S53" s="13">
        <v>700</v>
      </c>
      <c r="T53" s="14">
        <v>8400</v>
      </c>
      <c r="U53" s="2">
        <v>367602.81599999993</v>
      </c>
      <c r="W53" s="11"/>
      <c r="X53" s="11"/>
    </row>
    <row r="54" spans="1:24" x14ac:dyDescent="0.3">
      <c r="A54" s="11" t="s">
        <v>265</v>
      </c>
      <c r="B54" s="16" t="s">
        <v>265</v>
      </c>
      <c r="C54" s="16" t="s">
        <v>4</v>
      </c>
      <c r="D54" s="11" t="s">
        <v>266</v>
      </c>
      <c r="E54" s="10">
        <v>30031</v>
      </c>
      <c r="F54" s="10">
        <v>1969</v>
      </c>
      <c r="G54" s="11" t="s">
        <v>93</v>
      </c>
      <c r="H54" s="12">
        <v>20680</v>
      </c>
      <c r="I54" s="12">
        <v>6819</v>
      </c>
      <c r="J54" s="10" t="s">
        <v>30</v>
      </c>
      <c r="K54" s="21">
        <v>14.58</v>
      </c>
      <c r="L54" s="14">
        <v>99421.02</v>
      </c>
      <c r="M54" s="15">
        <v>0.1</v>
      </c>
      <c r="N54" s="14">
        <v>89478.918000000005</v>
      </c>
      <c r="O54" s="15">
        <v>0.40608</v>
      </c>
      <c r="P54" s="14">
        <v>53143.318978559997</v>
      </c>
      <c r="Q54" s="15">
        <v>0.08</v>
      </c>
      <c r="R54" s="1">
        <v>97.417727999999997</v>
      </c>
      <c r="S54" s="13">
        <v>0</v>
      </c>
      <c r="T54" s="14">
        <v>0</v>
      </c>
      <c r="U54" s="2">
        <v>664291.48723199998</v>
      </c>
      <c r="W54" s="11"/>
      <c r="X54" s="11"/>
    </row>
    <row r="55" spans="1:24" x14ac:dyDescent="0.3">
      <c r="A55" s="11" t="s">
        <v>267</v>
      </c>
      <c r="B55" s="16" t="s">
        <v>267</v>
      </c>
      <c r="C55" s="16" t="s">
        <v>4</v>
      </c>
      <c r="D55" s="11" t="s">
        <v>268</v>
      </c>
      <c r="E55" s="10">
        <v>30031</v>
      </c>
      <c r="F55" s="10">
        <v>1979</v>
      </c>
      <c r="G55" s="11" t="s">
        <v>34</v>
      </c>
      <c r="H55" s="12">
        <v>15675</v>
      </c>
      <c r="I55" s="12">
        <v>3760</v>
      </c>
      <c r="J55" s="10" t="s">
        <v>30</v>
      </c>
      <c r="K55" s="21">
        <v>18</v>
      </c>
      <c r="L55" s="14">
        <v>67680</v>
      </c>
      <c r="M55" s="15">
        <v>0.15</v>
      </c>
      <c r="N55" s="14">
        <v>57528</v>
      </c>
      <c r="O55" s="15">
        <v>0.40608</v>
      </c>
      <c r="P55" s="14">
        <v>34167.029760000005</v>
      </c>
      <c r="Q55" s="15">
        <v>8.5000000000000006E-2</v>
      </c>
      <c r="R55" s="1">
        <v>106.90560000000001</v>
      </c>
      <c r="S55" s="13">
        <v>635</v>
      </c>
      <c r="T55" s="14">
        <v>7620</v>
      </c>
      <c r="U55" s="2">
        <v>409585.05599999998</v>
      </c>
      <c r="W55" s="11"/>
      <c r="X55" s="11"/>
    </row>
    <row r="56" spans="1:24" x14ac:dyDescent="0.3">
      <c r="A56" s="11" t="s">
        <v>269</v>
      </c>
      <c r="B56" s="16" t="s">
        <v>269</v>
      </c>
      <c r="C56" s="16" t="s">
        <v>4</v>
      </c>
      <c r="D56" s="11" t="s">
        <v>270</v>
      </c>
      <c r="E56" s="10">
        <v>30031</v>
      </c>
      <c r="F56" s="10">
        <v>1970</v>
      </c>
      <c r="G56" s="11" t="s">
        <v>93</v>
      </c>
      <c r="H56" s="12">
        <v>13265</v>
      </c>
      <c r="I56" s="12">
        <v>1921</v>
      </c>
      <c r="J56" s="10" t="s">
        <v>30</v>
      </c>
      <c r="K56" s="21">
        <v>18</v>
      </c>
      <c r="L56" s="14">
        <v>34578</v>
      </c>
      <c r="M56" s="15">
        <v>0.1</v>
      </c>
      <c r="N56" s="14">
        <v>31120.2</v>
      </c>
      <c r="O56" s="15">
        <v>0.40608</v>
      </c>
      <c r="P56" s="14">
        <v>18482.909184</v>
      </c>
      <c r="Q56" s="15">
        <v>0.08</v>
      </c>
      <c r="R56" s="1">
        <v>120.2688</v>
      </c>
      <c r="S56" s="13">
        <v>5581</v>
      </c>
      <c r="T56" s="14">
        <v>66972</v>
      </c>
      <c r="U56" s="2">
        <v>298008.36479999998</v>
      </c>
      <c r="W56" s="11"/>
      <c r="X56" s="11"/>
    </row>
    <row r="57" spans="1:24" x14ac:dyDescent="0.3">
      <c r="A57" s="11" t="s">
        <v>271</v>
      </c>
      <c r="B57" s="16" t="s">
        <v>272</v>
      </c>
      <c r="C57" s="16" t="s">
        <v>5</v>
      </c>
      <c r="D57" s="11" t="s">
        <v>273</v>
      </c>
      <c r="E57" s="10">
        <v>30031</v>
      </c>
      <c r="F57" s="10">
        <v>1982</v>
      </c>
      <c r="G57" s="11" t="s">
        <v>29</v>
      </c>
      <c r="H57" s="12">
        <v>44020</v>
      </c>
      <c r="I57" s="12">
        <v>14637</v>
      </c>
      <c r="J57" s="10" t="s">
        <v>30</v>
      </c>
      <c r="K57" s="21">
        <v>14.4</v>
      </c>
      <c r="L57" s="14">
        <v>210772.8</v>
      </c>
      <c r="M57" s="15">
        <v>0.1</v>
      </c>
      <c r="N57" s="14">
        <v>189695.52</v>
      </c>
      <c r="O57" s="15">
        <v>0.40608</v>
      </c>
      <c r="P57" s="14">
        <v>112663.9632384</v>
      </c>
      <c r="Q57" s="15">
        <v>0.08</v>
      </c>
      <c r="R57" s="1">
        <v>96.215040000000016</v>
      </c>
      <c r="S57" s="13">
        <v>0</v>
      </c>
      <c r="T57" s="14">
        <v>0</v>
      </c>
      <c r="U57" s="2">
        <v>1408299.5404800002</v>
      </c>
      <c r="W57" s="11"/>
      <c r="X57" s="11"/>
    </row>
    <row r="58" spans="1:24" x14ac:dyDescent="0.3">
      <c r="A58" s="11" t="s">
        <v>274</v>
      </c>
      <c r="B58" s="16" t="s">
        <v>274</v>
      </c>
      <c r="C58" s="16" t="s">
        <v>4</v>
      </c>
      <c r="D58" s="11" t="s">
        <v>275</v>
      </c>
      <c r="E58" s="10">
        <v>30031</v>
      </c>
      <c r="F58" s="10">
        <v>1985</v>
      </c>
      <c r="G58" s="11" t="s">
        <v>46</v>
      </c>
      <c r="H58" s="12">
        <v>22010</v>
      </c>
      <c r="I58" s="12">
        <v>4831</v>
      </c>
      <c r="J58" s="10" t="s">
        <v>30</v>
      </c>
      <c r="K58" s="21">
        <v>16.2</v>
      </c>
      <c r="L58" s="14">
        <v>78262.2</v>
      </c>
      <c r="M58" s="15">
        <v>0.15</v>
      </c>
      <c r="N58" s="14">
        <v>66522.87</v>
      </c>
      <c r="O58" s="15">
        <v>0.40608</v>
      </c>
      <c r="P58" s="14">
        <v>39509.262950399992</v>
      </c>
      <c r="Q58" s="15">
        <v>0.08</v>
      </c>
      <c r="R58" s="1">
        <v>102.22847999999998</v>
      </c>
      <c r="S58" s="13">
        <v>2686</v>
      </c>
      <c r="T58" s="14">
        <v>32232</v>
      </c>
      <c r="U58" s="2">
        <v>526097.78687999991</v>
      </c>
      <c r="W58" s="11"/>
      <c r="X58" s="11"/>
    </row>
    <row r="59" spans="1:24" x14ac:dyDescent="0.3">
      <c r="A59" s="11" t="s">
        <v>276</v>
      </c>
      <c r="B59" s="16" t="s">
        <v>276</v>
      </c>
      <c r="C59" s="16" t="s">
        <v>4</v>
      </c>
      <c r="D59" s="11" t="s">
        <v>277</v>
      </c>
      <c r="E59" s="10">
        <v>30019</v>
      </c>
      <c r="F59" s="10">
        <v>2001</v>
      </c>
      <c r="G59" s="11" t="s">
        <v>93</v>
      </c>
      <c r="H59" s="12">
        <v>42188</v>
      </c>
      <c r="I59" s="12">
        <v>12785</v>
      </c>
      <c r="J59" s="10" t="s">
        <v>30</v>
      </c>
      <c r="K59" s="21">
        <v>17.28</v>
      </c>
      <c r="L59" s="14">
        <v>220924.79999999999</v>
      </c>
      <c r="M59" s="15">
        <v>0.1</v>
      </c>
      <c r="N59" s="14">
        <v>198832.32</v>
      </c>
      <c r="O59" s="15">
        <v>0.41598499999999999</v>
      </c>
      <c r="P59" s="14">
        <v>116121.0573648</v>
      </c>
      <c r="Q59" s="15">
        <v>0.08</v>
      </c>
      <c r="R59" s="1">
        <v>113.532516</v>
      </c>
      <c r="S59" s="13">
        <v>0</v>
      </c>
      <c r="T59" s="14">
        <v>0</v>
      </c>
      <c r="U59" s="2">
        <v>1451513.2170599999</v>
      </c>
      <c r="W59" s="11"/>
      <c r="X59" s="11"/>
    </row>
    <row r="60" spans="1:24" x14ac:dyDescent="0.3">
      <c r="A60" s="11" t="s">
        <v>278</v>
      </c>
      <c r="B60" s="16" t="s">
        <v>278</v>
      </c>
      <c r="C60" s="16" t="s">
        <v>4</v>
      </c>
      <c r="D60" s="11" t="s">
        <v>279</v>
      </c>
      <c r="E60" s="10">
        <v>30019</v>
      </c>
      <c r="F60" s="10">
        <v>1973</v>
      </c>
      <c r="G60" s="11" t="s">
        <v>33</v>
      </c>
      <c r="H60" s="12">
        <v>15820</v>
      </c>
      <c r="I60" s="12">
        <v>2267</v>
      </c>
      <c r="J60" s="10" t="s">
        <v>30</v>
      </c>
      <c r="K60" s="21">
        <v>23</v>
      </c>
      <c r="L60" s="14">
        <v>52141</v>
      </c>
      <c r="M60" s="15">
        <v>0.05</v>
      </c>
      <c r="N60" s="14">
        <v>49533.95</v>
      </c>
      <c r="O60" s="15">
        <v>0.365985</v>
      </c>
      <c r="P60" s="14">
        <v>31405.267309249997</v>
      </c>
      <c r="Q60" s="15">
        <v>6.25E-2</v>
      </c>
      <c r="R60" s="1">
        <v>221.651644</v>
      </c>
      <c r="S60" s="13">
        <v>6752</v>
      </c>
      <c r="T60" s="14">
        <v>81024</v>
      </c>
      <c r="U60" s="2">
        <v>583508.27694799996</v>
      </c>
      <c r="W60" s="11"/>
      <c r="X60" s="11"/>
    </row>
    <row r="61" spans="1:24" x14ac:dyDescent="0.3">
      <c r="A61" s="11" t="s">
        <v>280</v>
      </c>
      <c r="B61" s="16" t="s">
        <v>280</v>
      </c>
      <c r="C61" s="16" t="s">
        <v>4</v>
      </c>
      <c r="D61" s="11" t="s">
        <v>281</v>
      </c>
      <c r="E61" s="10">
        <v>30019</v>
      </c>
      <c r="F61" s="10">
        <v>1998</v>
      </c>
      <c r="G61" s="11" t="s">
        <v>93</v>
      </c>
      <c r="H61" s="12">
        <v>27720</v>
      </c>
      <c r="I61" s="12">
        <v>15048</v>
      </c>
      <c r="J61" s="10" t="s">
        <v>30</v>
      </c>
      <c r="K61" s="21">
        <v>15.840000000000002</v>
      </c>
      <c r="L61" s="14">
        <v>238360.32000000004</v>
      </c>
      <c r="M61" s="15">
        <v>0.1</v>
      </c>
      <c r="N61" s="14">
        <v>214524.28800000003</v>
      </c>
      <c r="O61" s="15">
        <v>0.41598499999999999</v>
      </c>
      <c r="P61" s="14">
        <v>125285.40205632002</v>
      </c>
      <c r="Q61" s="15">
        <v>0.08</v>
      </c>
      <c r="R61" s="1">
        <v>104.071473</v>
      </c>
      <c r="S61" s="13">
        <v>0</v>
      </c>
      <c r="T61" s="14">
        <v>0</v>
      </c>
      <c r="U61" s="2">
        <v>1566067.5257039999</v>
      </c>
      <c r="W61" s="11"/>
      <c r="X61" s="11"/>
    </row>
    <row r="62" spans="1:24" x14ac:dyDescent="0.3">
      <c r="A62" s="11" t="s">
        <v>282</v>
      </c>
      <c r="B62" s="16" t="s">
        <v>282</v>
      </c>
      <c r="C62" s="16" t="s">
        <v>4</v>
      </c>
      <c r="D62" s="11" t="s">
        <v>283</v>
      </c>
      <c r="E62" s="10">
        <v>30019</v>
      </c>
      <c r="F62" s="10">
        <v>1970</v>
      </c>
      <c r="G62" s="11" t="s">
        <v>32</v>
      </c>
      <c r="H62" s="12">
        <v>32640</v>
      </c>
      <c r="I62" s="12">
        <v>3805</v>
      </c>
      <c r="J62" s="10" t="s">
        <v>30</v>
      </c>
      <c r="K62" s="21">
        <v>21.6</v>
      </c>
      <c r="L62" s="14">
        <v>82187.999999999985</v>
      </c>
      <c r="M62" s="15">
        <v>0.1</v>
      </c>
      <c r="N62" s="14">
        <v>73969.199999999983</v>
      </c>
      <c r="O62" s="15">
        <v>0.41598499999999999</v>
      </c>
      <c r="P62" s="14">
        <v>43199.122337999986</v>
      </c>
      <c r="Q62" s="15">
        <v>8.5000000000000006E-2</v>
      </c>
      <c r="R62" s="1">
        <v>133.56766588235288</v>
      </c>
      <c r="S62" s="13">
        <v>17420</v>
      </c>
      <c r="T62" s="14">
        <v>209040</v>
      </c>
      <c r="U62" s="2">
        <v>717264.96868235269</v>
      </c>
      <c r="W62" s="11"/>
      <c r="X62" s="11"/>
    </row>
    <row r="63" spans="1:24" x14ac:dyDescent="0.3">
      <c r="A63" s="11" t="s">
        <v>284</v>
      </c>
      <c r="B63" s="16" t="s">
        <v>284</v>
      </c>
      <c r="C63" s="16" t="s">
        <v>4</v>
      </c>
      <c r="D63" s="11" t="s">
        <v>285</v>
      </c>
      <c r="E63" s="10">
        <v>30019</v>
      </c>
      <c r="F63" s="10">
        <v>1978</v>
      </c>
      <c r="G63" s="11" t="s">
        <v>34</v>
      </c>
      <c r="H63" s="12">
        <v>38768</v>
      </c>
      <c r="I63" s="12">
        <v>12000</v>
      </c>
      <c r="J63" s="10" t="s">
        <v>30</v>
      </c>
      <c r="K63" s="21">
        <v>14.4</v>
      </c>
      <c r="L63" s="14">
        <v>172800</v>
      </c>
      <c r="M63" s="15">
        <v>0.15</v>
      </c>
      <c r="N63" s="14">
        <v>146880</v>
      </c>
      <c r="O63" s="15">
        <v>0.41598499999999999</v>
      </c>
      <c r="P63" s="14">
        <v>85780.123200000002</v>
      </c>
      <c r="Q63" s="15">
        <v>8.5000000000000006E-2</v>
      </c>
      <c r="R63" s="1">
        <v>84.098159999999993</v>
      </c>
      <c r="S63" s="13">
        <v>0</v>
      </c>
      <c r="T63" s="14">
        <v>0</v>
      </c>
      <c r="U63" s="2">
        <v>1009177.92</v>
      </c>
      <c r="W63" s="11"/>
      <c r="X63" s="11"/>
    </row>
    <row r="64" spans="1:24" x14ac:dyDescent="0.3">
      <c r="A64" s="11" t="s">
        <v>286</v>
      </c>
      <c r="B64" s="16" t="s">
        <v>286</v>
      </c>
      <c r="C64" s="16" t="s">
        <v>287</v>
      </c>
      <c r="D64" s="11" t="s">
        <v>288</v>
      </c>
      <c r="E64" s="10">
        <v>30007</v>
      </c>
      <c r="F64" s="10">
        <v>1978</v>
      </c>
      <c r="G64" s="11" t="s">
        <v>34</v>
      </c>
      <c r="H64" s="12">
        <v>75358</v>
      </c>
      <c r="I64" s="12">
        <v>6500</v>
      </c>
      <c r="J64" s="10" t="s">
        <v>30</v>
      </c>
      <c r="K64" s="21">
        <v>16.2</v>
      </c>
      <c r="L64" s="14">
        <v>105300</v>
      </c>
      <c r="M64" s="15">
        <v>0.15</v>
      </c>
      <c r="N64" s="14">
        <v>89505</v>
      </c>
      <c r="O64" s="15">
        <v>0.43047500000000011</v>
      </c>
      <c r="P64" s="14">
        <v>50975.335124999998</v>
      </c>
      <c r="Q64" s="15">
        <v>8.5000000000000006E-2</v>
      </c>
      <c r="R64" s="1">
        <v>92.263050000000007</v>
      </c>
      <c r="S64" s="13">
        <v>49358</v>
      </c>
      <c r="T64" s="14">
        <v>592296</v>
      </c>
      <c r="U64" s="2">
        <v>1192005.825</v>
      </c>
      <c r="W64" s="11"/>
      <c r="X64" s="11"/>
    </row>
    <row r="65" spans="1:24" x14ac:dyDescent="0.3">
      <c r="A65" s="11" t="s">
        <v>289</v>
      </c>
      <c r="B65" s="16" t="s">
        <v>289</v>
      </c>
      <c r="C65" s="16" t="s">
        <v>145</v>
      </c>
      <c r="D65" s="11" t="s">
        <v>290</v>
      </c>
      <c r="E65" s="10">
        <v>30007</v>
      </c>
      <c r="F65" s="10">
        <v>1978</v>
      </c>
      <c r="G65" s="11" t="s">
        <v>34</v>
      </c>
      <c r="H65" s="12">
        <v>22080</v>
      </c>
      <c r="I65" s="12">
        <v>5340</v>
      </c>
      <c r="J65" s="10" t="s">
        <v>30</v>
      </c>
      <c r="K65" s="21">
        <v>14.58</v>
      </c>
      <c r="L65" s="14">
        <v>77857.2</v>
      </c>
      <c r="M65" s="15">
        <v>0.15</v>
      </c>
      <c r="N65" s="14">
        <v>66178.62</v>
      </c>
      <c r="O65" s="15">
        <v>0.43047500000000011</v>
      </c>
      <c r="P65" s="14">
        <v>37690.378555499992</v>
      </c>
      <c r="Q65" s="15">
        <v>8.5000000000000006E-2</v>
      </c>
      <c r="R65" s="1">
        <v>83.036744999999982</v>
      </c>
      <c r="S65" s="13">
        <v>720</v>
      </c>
      <c r="T65" s="14">
        <v>0</v>
      </c>
      <c r="U65" s="2">
        <v>443416.21829999989</v>
      </c>
      <c r="W65" s="11"/>
      <c r="X65" s="11"/>
    </row>
    <row r="66" spans="1:24" x14ac:dyDescent="0.3">
      <c r="A66" s="11" t="s">
        <v>291</v>
      </c>
      <c r="B66" s="16" t="s">
        <v>291</v>
      </c>
      <c r="C66" s="16" t="s">
        <v>4</v>
      </c>
      <c r="D66" s="11" t="s">
        <v>292</v>
      </c>
      <c r="E66" s="10">
        <v>30031</v>
      </c>
      <c r="F66" s="10">
        <v>1979</v>
      </c>
      <c r="G66" s="11" t="s">
        <v>29</v>
      </c>
      <c r="H66" s="12">
        <v>20436</v>
      </c>
      <c r="I66" s="12">
        <v>5175</v>
      </c>
      <c r="J66" s="10" t="s">
        <v>30</v>
      </c>
      <c r="K66" s="21">
        <v>16.2</v>
      </c>
      <c r="L66" s="14">
        <v>83835</v>
      </c>
      <c r="M66" s="15">
        <v>0.1</v>
      </c>
      <c r="N66" s="14">
        <v>75451.5</v>
      </c>
      <c r="O66" s="15">
        <v>0.40608</v>
      </c>
      <c r="P66" s="14">
        <v>44812.154880000002</v>
      </c>
      <c r="Q66" s="15">
        <v>0.08</v>
      </c>
      <c r="R66" s="1">
        <v>108.24191999999999</v>
      </c>
      <c r="S66" s="13">
        <v>0</v>
      </c>
      <c r="T66" s="14">
        <v>0</v>
      </c>
      <c r="U66" s="2">
        <v>560151.93599999999</v>
      </c>
      <c r="W66" s="11"/>
      <c r="X66" s="11"/>
    </row>
    <row r="67" spans="1:24" x14ac:dyDescent="0.3">
      <c r="A67" s="11" t="s">
        <v>293</v>
      </c>
      <c r="B67" s="16" t="s">
        <v>293</v>
      </c>
      <c r="C67" s="16" t="s">
        <v>4</v>
      </c>
      <c r="D67" s="11" t="s">
        <v>294</v>
      </c>
      <c r="E67" s="10">
        <v>30031</v>
      </c>
      <c r="F67" s="10">
        <v>1978</v>
      </c>
      <c r="G67" s="11" t="s">
        <v>32</v>
      </c>
      <c r="H67" s="12">
        <v>20436</v>
      </c>
      <c r="I67" s="12">
        <v>1500</v>
      </c>
      <c r="J67" s="10" t="s">
        <v>30</v>
      </c>
      <c r="K67" s="21">
        <v>16.2</v>
      </c>
      <c r="L67" s="14">
        <v>24300</v>
      </c>
      <c r="M67" s="15">
        <v>0.1</v>
      </c>
      <c r="N67" s="14">
        <v>21870</v>
      </c>
      <c r="O67" s="15">
        <v>0.40608</v>
      </c>
      <c r="P67" s="14">
        <v>12989.0304</v>
      </c>
      <c r="Q67" s="15">
        <v>8.5000000000000006E-2</v>
      </c>
      <c r="R67" s="1">
        <v>101.87474823529412</v>
      </c>
      <c r="S67" s="13">
        <v>14436</v>
      </c>
      <c r="T67" s="14">
        <v>173232</v>
      </c>
      <c r="U67" s="2">
        <v>326044.12235294119</v>
      </c>
      <c r="W67" s="11"/>
      <c r="X67" s="11"/>
    </row>
    <row r="68" spans="1:24" x14ac:dyDescent="0.3">
      <c r="A68" s="11" t="s">
        <v>295</v>
      </c>
      <c r="B68" s="16" t="s">
        <v>295</v>
      </c>
      <c r="C68" s="16" t="s">
        <v>4</v>
      </c>
      <c r="D68" s="11" t="s">
        <v>296</v>
      </c>
      <c r="E68" s="10">
        <v>30031</v>
      </c>
      <c r="F68" s="10">
        <v>1975</v>
      </c>
      <c r="G68" s="11" t="s">
        <v>34</v>
      </c>
      <c r="H68" s="12">
        <v>20436</v>
      </c>
      <c r="I68" s="12">
        <v>6832</v>
      </c>
      <c r="J68" s="10" t="s">
        <v>30</v>
      </c>
      <c r="K68" s="21">
        <v>14.58</v>
      </c>
      <c r="L68" s="14">
        <v>99610.559999999998</v>
      </c>
      <c r="M68" s="15">
        <v>0.15</v>
      </c>
      <c r="N68" s="14">
        <v>84668.975999999995</v>
      </c>
      <c r="O68" s="15">
        <v>0.40608</v>
      </c>
      <c r="P68" s="14">
        <v>50286.598225919995</v>
      </c>
      <c r="Q68" s="15">
        <v>8.5000000000000006E-2</v>
      </c>
      <c r="R68" s="1">
        <v>86.593535999999986</v>
      </c>
      <c r="S68" s="13">
        <v>0</v>
      </c>
      <c r="T68" s="14">
        <v>0</v>
      </c>
      <c r="U68" s="2">
        <v>591607.03795199993</v>
      </c>
      <c r="W68" s="11"/>
      <c r="X68" s="11"/>
    </row>
    <row r="69" spans="1:24" x14ac:dyDescent="0.3">
      <c r="A69" s="11" t="s">
        <v>297</v>
      </c>
      <c r="B69" s="16" t="s">
        <v>297</v>
      </c>
      <c r="C69" s="16" t="s">
        <v>4</v>
      </c>
      <c r="D69" s="11" t="s">
        <v>298</v>
      </c>
      <c r="E69" s="10">
        <v>30031</v>
      </c>
      <c r="F69" s="10">
        <v>1981</v>
      </c>
      <c r="G69" s="11" t="s">
        <v>34</v>
      </c>
      <c r="H69" s="12">
        <v>20576</v>
      </c>
      <c r="I69" s="12">
        <v>6600</v>
      </c>
      <c r="J69" s="10" t="s">
        <v>30</v>
      </c>
      <c r="K69" s="21">
        <v>16.2</v>
      </c>
      <c r="L69" s="14">
        <v>106920</v>
      </c>
      <c r="M69" s="15">
        <v>0.15</v>
      </c>
      <c r="N69" s="14">
        <v>90882</v>
      </c>
      <c r="O69" s="15">
        <v>0.40608</v>
      </c>
      <c r="P69" s="14">
        <v>53976.637439999999</v>
      </c>
      <c r="Q69" s="15">
        <v>8.5000000000000006E-2</v>
      </c>
      <c r="R69" s="1">
        <v>96.215040000000002</v>
      </c>
      <c r="S69" s="13">
        <v>0</v>
      </c>
      <c r="T69" s="14">
        <v>0</v>
      </c>
      <c r="U69" s="2">
        <v>635019.26399999997</v>
      </c>
      <c r="W69" s="11"/>
      <c r="X69" s="11"/>
    </row>
    <row r="70" spans="1:24" x14ac:dyDescent="0.3">
      <c r="A70" s="11" t="s">
        <v>299</v>
      </c>
      <c r="B70" s="16" t="s">
        <v>299</v>
      </c>
      <c r="C70" s="16" t="s">
        <v>4</v>
      </c>
      <c r="D70" s="11" t="s">
        <v>300</v>
      </c>
      <c r="E70" s="10">
        <v>30031</v>
      </c>
      <c r="F70" s="10">
        <v>1956</v>
      </c>
      <c r="G70" s="11" t="s">
        <v>34</v>
      </c>
      <c r="H70" s="12">
        <v>20000</v>
      </c>
      <c r="I70" s="12">
        <v>2000</v>
      </c>
      <c r="J70" s="10" t="s">
        <v>30</v>
      </c>
      <c r="K70" s="21">
        <v>16.2</v>
      </c>
      <c r="L70" s="14">
        <v>32400</v>
      </c>
      <c r="M70" s="15">
        <v>0.15</v>
      </c>
      <c r="N70" s="14">
        <v>27540</v>
      </c>
      <c r="O70" s="15">
        <v>0.40608</v>
      </c>
      <c r="P70" s="14">
        <v>16356.5568</v>
      </c>
      <c r="Q70" s="15">
        <v>8.5000000000000006E-2</v>
      </c>
      <c r="R70" s="1">
        <v>96.215039999999988</v>
      </c>
      <c r="S70" s="13">
        <v>12000</v>
      </c>
      <c r="T70" s="14">
        <v>144000</v>
      </c>
      <c r="U70" s="2">
        <v>336430.07999999996</v>
      </c>
      <c r="W70" s="11"/>
      <c r="X70" s="11"/>
    </row>
    <row r="71" spans="1:24" x14ac:dyDescent="0.3">
      <c r="A71" s="11" t="s">
        <v>301</v>
      </c>
      <c r="B71" s="16" t="s">
        <v>301</v>
      </c>
      <c r="C71" s="16" t="s">
        <v>4</v>
      </c>
      <c r="D71" s="11" t="s">
        <v>302</v>
      </c>
      <c r="E71" s="10">
        <v>30031</v>
      </c>
      <c r="F71" s="10">
        <v>1989</v>
      </c>
      <c r="G71" s="11" t="s">
        <v>93</v>
      </c>
      <c r="H71" s="12">
        <v>26670</v>
      </c>
      <c r="I71" s="12">
        <v>6420</v>
      </c>
      <c r="J71" s="10" t="s">
        <v>30</v>
      </c>
      <c r="K71" s="21">
        <v>16.2</v>
      </c>
      <c r="L71" s="14">
        <v>104004</v>
      </c>
      <c r="M71" s="15">
        <v>0.1</v>
      </c>
      <c r="N71" s="14">
        <v>93603.6</v>
      </c>
      <c r="O71" s="15">
        <v>0.40608</v>
      </c>
      <c r="P71" s="14">
        <v>55593.050111999997</v>
      </c>
      <c r="Q71" s="15">
        <v>0.08</v>
      </c>
      <c r="R71" s="1">
        <v>108.24191999999999</v>
      </c>
      <c r="S71" s="13">
        <v>990</v>
      </c>
      <c r="T71" s="14">
        <v>11880</v>
      </c>
      <c r="U71" s="2">
        <v>706793.12640000007</v>
      </c>
      <c r="W71" s="11"/>
      <c r="X71" s="11"/>
    </row>
    <row r="72" spans="1:24" x14ac:dyDescent="0.3">
      <c r="A72" s="11" t="s">
        <v>303</v>
      </c>
      <c r="B72" s="16" t="s">
        <v>303</v>
      </c>
      <c r="C72" s="16" t="s">
        <v>4</v>
      </c>
      <c r="D72" s="11" t="s">
        <v>304</v>
      </c>
      <c r="E72" s="10">
        <v>30031</v>
      </c>
      <c r="F72" s="10">
        <v>1956</v>
      </c>
      <c r="G72" s="11" t="s">
        <v>34</v>
      </c>
      <c r="H72" s="12">
        <v>12505</v>
      </c>
      <c r="I72" s="12">
        <v>1178</v>
      </c>
      <c r="J72" s="10" t="s">
        <v>30</v>
      </c>
      <c r="K72" s="21">
        <v>16.2</v>
      </c>
      <c r="L72" s="14">
        <v>19083.599999999999</v>
      </c>
      <c r="M72" s="15">
        <v>0.15</v>
      </c>
      <c r="N72" s="14">
        <v>16221.06</v>
      </c>
      <c r="O72" s="15">
        <v>0.40608</v>
      </c>
      <c r="P72" s="14">
        <v>9634.0119551999996</v>
      </c>
      <c r="Q72" s="15">
        <v>8.5000000000000006E-2</v>
      </c>
      <c r="R72" s="1">
        <v>96.215039999999988</v>
      </c>
      <c r="S72" s="13">
        <v>7793</v>
      </c>
      <c r="T72" s="14">
        <v>93516</v>
      </c>
      <c r="U72" s="2">
        <v>206857.31711999999</v>
      </c>
      <c r="W72" s="11"/>
      <c r="X72" s="11"/>
    </row>
    <row r="73" spans="1:24" x14ac:dyDescent="0.3">
      <c r="A73" s="11" t="s">
        <v>305</v>
      </c>
      <c r="B73" s="16" t="s">
        <v>305</v>
      </c>
      <c r="C73" s="16" t="s">
        <v>4</v>
      </c>
      <c r="D73" s="11" t="s">
        <v>306</v>
      </c>
      <c r="E73" s="10">
        <v>30031</v>
      </c>
      <c r="F73" s="10">
        <v>1990</v>
      </c>
      <c r="G73" s="11" t="s">
        <v>34</v>
      </c>
      <c r="H73" s="12">
        <v>28343</v>
      </c>
      <c r="I73" s="12">
        <v>5208</v>
      </c>
      <c r="J73" s="10" t="s">
        <v>30</v>
      </c>
      <c r="K73" s="21">
        <v>17.82</v>
      </c>
      <c r="L73" s="14">
        <v>92806.56</v>
      </c>
      <c r="M73" s="15">
        <v>0.15</v>
      </c>
      <c r="N73" s="14">
        <v>78885.576000000001</v>
      </c>
      <c r="O73" s="15">
        <v>0.40608</v>
      </c>
      <c r="P73" s="14">
        <v>46851.721297919998</v>
      </c>
      <c r="Q73" s="15">
        <v>8.5000000000000006E-2</v>
      </c>
      <c r="R73" s="1">
        <v>105.83654399999998</v>
      </c>
      <c r="S73" s="13">
        <v>7511</v>
      </c>
      <c r="T73" s="14">
        <v>90132</v>
      </c>
      <c r="U73" s="2">
        <v>641328.7211519999</v>
      </c>
      <c r="W73" s="11"/>
      <c r="X73" s="11"/>
    </row>
    <row r="74" spans="1:24" x14ac:dyDescent="0.3">
      <c r="A74" s="11" t="s">
        <v>307</v>
      </c>
      <c r="B74" s="16" t="s">
        <v>307</v>
      </c>
      <c r="C74" s="16" t="s">
        <v>4</v>
      </c>
      <c r="D74" s="11" t="s">
        <v>308</v>
      </c>
      <c r="E74" s="10">
        <v>30054</v>
      </c>
      <c r="F74" s="10">
        <v>1993</v>
      </c>
      <c r="G74" s="11" t="s">
        <v>93</v>
      </c>
      <c r="H74" s="12">
        <v>14248</v>
      </c>
      <c r="I74" s="12">
        <v>7688</v>
      </c>
      <c r="J74" s="10" t="s">
        <v>30</v>
      </c>
      <c r="K74" s="21">
        <v>19.440000000000001</v>
      </c>
      <c r="L74" s="14">
        <v>149454.71999999997</v>
      </c>
      <c r="M74" s="15">
        <v>0.1</v>
      </c>
      <c r="N74" s="14">
        <v>134509.24799999996</v>
      </c>
      <c r="O74" s="15">
        <v>0.43813999999999997</v>
      </c>
      <c r="P74" s="14">
        <v>75575.366081279994</v>
      </c>
      <c r="Q74" s="15">
        <v>0.08</v>
      </c>
      <c r="R74" s="1">
        <v>122.878782</v>
      </c>
      <c r="S74" s="13">
        <v>0</v>
      </c>
      <c r="T74" s="14">
        <v>0</v>
      </c>
      <c r="U74" s="2">
        <v>944692.07601599989</v>
      </c>
      <c r="W74" s="11"/>
      <c r="X74" s="11"/>
    </row>
    <row r="75" spans="1:24" x14ac:dyDescent="0.3">
      <c r="A75" s="11" t="s">
        <v>309</v>
      </c>
      <c r="B75" s="16" t="s">
        <v>309</v>
      </c>
      <c r="C75" s="16" t="s">
        <v>4</v>
      </c>
      <c r="D75" s="11" t="s">
        <v>310</v>
      </c>
      <c r="E75" s="10">
        <v>30054</v>
      </c>
      <c r="F75" s="10">
        <v>1995</v>
      </c>
      <c r="G75" s="11" t="s">
        <v>29</v>
      </c>
      <c r="H75" s="12">
        <v>23226</v>
      </c>
      <c r="I75" s="12">
        <v>5400</v>
      </c>
      <c r="J75" s="10" t="s">
        <v>30</v>
      </c>
      <c r="K75" s="21">
        <v>19.440000000000001</v>
      </c>
      <c r="L75" s="14">
        <v>104976</v>
      </c>
      <c r="M75" s="15">
        <v>0.1</v>
      </c>
      <c r="N75" s="14">
        <v>94478.399999999994</v>
      </c>
      <c r="O75" s="15">
        <v>0.43813999999999997</v>
      </c>
      <c r="P75" s="14">
        <v>53083.633823999997</v>
      </c>
      <c r="Q75" s="15">
        <v>0.08</v>
      </c>
      <c r="R75" s="1">
        <v>122.878782</v>
      </c>
      <c r="S75" s="13">
        <v>1626</v>
      </c>
      <c r="T75" s="14">
        <v>19512</v>
      </c>
      <c r="U75" s="2">
        <v>683057.42279999994</v>
      </c>
      <c r="W75" s="11"/>
      <c r="X75" s="11"/>
    </row>
    <row r="76" spans="1:24" x14ac:dyDescent="0.3">
      <c r="A76" s="11" t="s">
        <v>311</v>
      </c>
      <c r="B76" s="16" t="s">
        <v>311</v>
      </c>
      <c r="C76" s="16" t="s">
        <v>4</v>
      </c>
      <c r="D76" s="11" t="s">
        <v>312</v>
      </c>
      <c r="E76" s="10">
        <v>30054</v>
      </c>
      <c r="F76" s="10">
        <v>1989</v>
      </c>
      <c r="G76" s="11" t="s">
        <v>93</v>
      </c>
      <c r="H76" s="12">
        <v>555694</v>
      </c>
      <c r="I76" s="12">
        <v>127984</v>
      </c>
      <c r="J76" s="10" t="s">
        <v>30</v>
      </c>
      <c r="K76" s="21">
        <v>14.4</v>
      </c>
      <c r="L76" s="14">
        <v>1842969.6000000001</v>
      </c>
      <c r="M76" s="15">
        <v>0.1</v>
      </c>
      <c r="N76" s="14">
        <v>1658672.64</v>
      </c>
      <c r="O76" s="15">
        <v>0.43813999999999997</v>
      </c>
      <c r="P76" s="14">
        <v>931941.80951040017</v>
      </c>
      <c r="Q76" s="15">
        <v>0.08</v>
      </c>
      <c r="R76" s="1">
        <v>91.021320000000017</v>
      </c>
      <c r="S76" s="13">
        <v>43758</v>
      </c>
      <c r="T76" s="14">
        <v>437580</v>
      </c>
      <c r="U76" s="2">
        <v>12086852.618880002</v>
      </c>
      <c r="W76" s="11"/>
      <c r="X76" s="11"/>
    </row>
    <row r="77" spans="1:24" x14ac:dyDescent="0.3">
      <c r="A77" s="11" t="s">
        <v>313</v>
      </c>
      <c r="B77" s="16" t="s">
        <v>313</v>
      </c>
      <c r="C77" s="16" t="s">
        <v>4</v>
      </c>
      <c r="D77" s="11" t="s">
        <v>314</v>
      </c>
      <c r="E77" s="10">
        <v>30063</v>
      </c>
      <c r="F77" s="10">
        <v>2007</v>
      </c>
      <c r="G77" s="11" t="s">
        <v>29</v>
      </c>
      <c r="H77" s="12">
        <v>53919</v>
      </c>
      <c r="I77" s="12">
        <v>13328</v>
      </c>
      <c r="J77" s="10" t="s">
        <v>30</v>
      </c>
      <c r="K77" s="21">
        <v>14.4</v>
      </c>
      <c r="L77" s="14">
        <v>191923.20000000001</v>
      </c>
      <c r="M77" s="15">
        <v>0.1</v>
      </c>
      <c r="N77" s="14">
        <v>172730.88</v>
      </c>
      <c r="O77" s="15">
        <v>0.43047500000000011</v>
      </c>
      <c r="P77" s="14">
        <v>98374.554432000004</v>
      </c>
      <c r="Q77" s="15">
        <v>0.08</v>
      </c>
      <c r="R77" s="1">
        <v>92.263050000000007</v>
      </c>
      <c r="S77" s="13">
        <v>607</v>
      </c>
      <c r="T77" s="14">
        <v>7284</v>
      </c>
      <c r="U77" s="2">
        <v>1236965.9304</v>
      </c>
      <c r="W77" s="11"/>
      <c r="X77" s="11"/>
    </row>
    <row r="78" spans="1:24" x14ac:dyDescent="0.3">
      <c r="A78" s="11" t="s">
        <v>315</v>
      </c>
      <c r="B78" s="16" t="s">
        <v>315</v>
      </c>
      <c r="C78" s="16" t="s">
        <v>316</v>
      </c>
      <c r="D78" s="11" t="s">
        <v>317</v>
      </c>
      <c r="E78" s="10">
        <v>30031</v>
      </c>
      <c r="F78" s="10">
        <v>1965</v>
      </c>
      <c r="G78" s="11" t="s">
        <v>34</v>
      </c>
      <c r="H78" s="12">
        <v>26272</v>
      </c>
      <c r="I78" s="12">
        <v>3625</v>
      </c>
      <c r="J78" s="10" t="s">
        <v>30</v>
      </c>
      <c r="K78" s="21">
        <v>18</v>
      </c>
      <c r="L78" s="14">
        <v>65250</v>
      </c>
      <c r="M78" s="15">
        <v>0.15</v>
      </c>
      <c r="N78" s="14">
        <v>55462.5</v>
      </c>
      <c r="O78" s="15">
        <v>0.40608</v>
      </c>
      <c r="P78" s="14">
        <v>32940.288</v>
      </c>
      <c r="Q78" s="15">
        <v>8.5000000000000006E-2</v>
      </c>
      <c r="R78" s="1">
        <v>106.90560000000001</v>
      </c>
      <c r="S78" s="13">
        <v>11772</v>
      </c>
      <c r="T78" s="14">
        <v>141264</v>
      </c>
      <c r="U78" s="2">
        <v>528796.80000000005</v>
      </c>
      <c r="W78" s="11"/>
      <c r="X78" s="11"/>
    </row>
    <row r="79" spans="1:24" x14ac:dyDescent="0.3">
      <c r="A79" s="11" t="s">
        <v>318</v>
      </c>
      <c r="B79" s="16" t="s">
        <v>318</v>
      </c>
      <c r="C79" s="16" t="s">
        <v>4</v>
      </c>
      <c r="D79" s="11" t="s">
        <v>319</v>
      </c>
      <c r="E79" s="10">
        <v>30031</v>
      </c>
      <c r="F79" s="10">
        <v>1986</v>
      </c>
      <c r="G79" s="11" t="s">
        <v>93</v>
      </c>
      <c r="H79" s="12">
        <v>26271</v>
      </c>
      <c r="I79" s="12">
        <v>4412</v>
      </c>
      <c r="J79" s="10" t="s">
        <v>30</v>
      </c>
      <c r="K79" s="21">
        <v>16.2</v>
      </c>
      <c r="L79" s="14">
        <v>71474.399999999994</v>
      </c>
      <c r="M79" s="15">
        <v>0.1</v>
      </c>
      <c r="N79" s="14">
        <v>64326.959999999992</v>
      </c>
      <c r="O79" s="15">
        <v>0.40608</v>
      </c>
      <c r="P79" s="14">
        <v>38205.068083199993</v>
      </c>
      <c r="Q79" s="15">
        <v>0.08</v>
      </c>
      <c r="R79" s="1">
        <v>108.24191999999998</v>
      </c>
      <c r="S79" s="13">
        <v>8623</v>
      </c>
      <c r="T79" s="14">
        <v>103476</v>
      </c>
      <c r="U79" s="2">
        <v>581039.35103999986</v>
      </c>
      <c r="W79" s="11"/>
      <c r="X79" s="11"/>
    </row>
    <row r="80" spans="1:24" x14ac:dyDescent="0.3">
      <c r="A80" s="11" t="s">
        <v>320</v>
      </c>
      <c r="B80" s="16" t="s">
        <v>321</v>
      </c>
      <c r="C80" s="16" t="s">
        <v>5</v>
      </c>
      <c r="D80" s="11" t="s">
        <v>322</v>
      </c>
      <c r="E80" s="10">
        <v>30031</v>
      </c>
      <c r="F80" s="10">
        <v>1985</v>
      </c>
      <c r="G80" s="11" t="s">
        <v>34</v>
      </c>
      <c r="H80" s="12">
        <v>20100</v>
      </c>
      <c r="I80" s="12">
        <v>6000</v>
      </c>
      <c r="J80" s="10" t="s">
        <v>30</v>
      </c>
      <c r="K80" s="21">
        <v>16.2</v>
      </c>
      <c r="L80" s="14">
        <v>97200</v>
      </c>
      <c r="M80" s="15">
        <v>0.15</v>
      </c>
      <c r="N80" s="14">
        <v>82620</v>
      </c>
      <c r="O80" s="15">
        <v>0.40608</v>
      </c>
      <c r="P80" s="14">
        <v>49069.670400000003</v>
      </c>
      <c r="Q80" s="15">
        <v>8.5000000000000006E-2</v>
      </c>
      <c r="R80" s="1">
        <v>96.215040000000002</v>
      </c>
      <c r="S80" s="13">
        <v>0</v>
      </c>
      <c r="T80" s="14">
        <v>0</v>
      </c>
      <c r="U80" s="2">
        <v>577290.23999999999</v>
      </c>
      <c r="W80" s="11"/>
      <c r="X80" s="11"/>
    </row>
    <row r="81" spans="1:24" x14ac:dyDescent="0.3">
      <c r="A81" s="11" t="s">
        <v>323</v>
      </c>
      <c r="B81" s="16" t="s">
        <v>323</v>
      </c>
      <c r="C81" s="16" t="s">
        <v>4</v>
      </c>
      <c r="D81" s="11" t="s">
        <v>324</v>
      </c>
      <c r="E81" s="10">
        <v>30031</v>
      </c>
      <c r="F81" s="10">
        <v>1989</v>
      </c>
      <c r="G81" s="11" t="s">
        <v>32</v>
      </c>
      <c r="H81" s="12">
        <v>26273</v>
      </c>
      <c r="I81" s="12">
        <v>2777</v>
      </c>
      <c r="J81" s="10" t="s">
        <v>30</v>
      </c>
      <c r="K81" s="21">
        <v>19.8</v>
      </c>
      <c r="L81" s="14">
        <v>54984.6</v>
      </c>
      <c r="M81" s="15">
        <v>0.1</v>
      </c>
      <c r="N81" s="14">
        <v>49486.14</v>
      </c>
      <c r="O81" s="15">
        <v>0.40608</v>
      </c>
      <c r="P81" s="14">
        <v>29390.808268799999</v>
      </c>
      <c r="Q81" s="15">
        <v>8.5000000000000006E-2</v>
      </c>
      <c r="R81" s="1">
        <v>124.51358117647058</v>
      </c>
      <c r="S81" s="13">
        <v>15165</v>
      </c>
      <c r="T81" s="14">
        <v>181980</v>
      </c>
      <c r="U81" s="2">
        <v>527754.21492705878</v>
      </c>
      <c r="W81" s="11"/>
      <c r="X81" s="11"/>
    </row>
    <row r="82" spans="1:24" x14ac:dyDescent="0.3">
      <c r="A82" s="11" t="s">
        <v>325</v>
      </c>
      <c r="B82" s="16" t="s">
        <v>325</v>
      </c>
      <c r="C82" s="16" t="s">
        <v>4</v>
      </c>
      <c r="D82" s="11" t="s">
        <v>326</v>
      </c>
      <c r="E82" s="10">
        <v>30031</v>
      </c>
      <c r="F82" s="10">
        <v>1974</v>
      </c>
      <c r="G82" s="11" t="s">
        <v>32</v>
      </c>
      <c r="H82" s="12">
        <v>21086</v>
      </c>
      <c r="I82" s="12">
        <v>4880</v>
      </c>
      <c r="J82" s="10" t="s">
        <v>30</v>
      </c>
      <c r="K82" s="21">
        <v>16.2</v>
      </c>
      <c r="L82" s="14">
        <v>79056</v>
      </c>
      <c r="M82" s="15">
        <v>0.1</v>
      </c>
      <c r="N82" s="14">
        <v>71150.399999999994</v>
      </c>
      <c r="O82" s="15">
        <v>0.40608</v>
      </c>
      <c r="P82" s="14">
        <v>42257.645567999993</v>
      </c>
      <c r="Q82" s="15">
        <v>8.5000000000000006E-2</v>
      </c>
      <c r="R82" s="1">
        <v>101.87474823529408</v>
      </c>
      <c r="S82" s="13">
        <v>1566</v>
      </c>
      <c r="T82" s="14">
        <v>18792</v>
      </c>
      <c r="U82" s="2">
        <v>515940.77138823509</v>
      </c>
      <c r="W82" s="11"/>
      <c r="X82" s="11"/>
    </row>
    <row r="83" spans="1:24" x14ac:dyDescent="0.3">
      <c r="A83" s="11" t="s">
        <v>327</v>
      </c>
      <c r="B83" s="16" t="s">
        <v>327</v>
      </c>
      <c r="C83" s="16" t="s">
        <v>4</v>
      </c>
      <c r="D83" s="11" t="s">
        <v>328</v>
      </c>
      <c r="E83" s="10">
        <v>30031</v>
      </c>
      <c r="F83" s="10">
        <v>1980</v>
      </c>
      <c r="G83" s="11" t="s">
        <v>93</v>
      </c>
      <c r="H83" s="12">
        <v>29210</v>
      </c>
      <c r="I83" s="12">
        <v>8100</v>
      </c>
      <c r="J83" s="10" t="s">
        <v>30</v>
      </c>
      <c r="K83" s="21">
        <v>16.2</v>
      </c>
      <c r="L83" s="14">
        <v>131220</v>
      </c>
      <c r="M83" s="15">
        <v>0.1</v>
      </c>
      <c r="N83" s="14">
        <v>118098</v>
      </c>
      <c r="O83" s="15">
        <v>0.40608</v>
      </c>
      <c r="P83" s="14">
        <v>70140.764159999992</v>
      </c>
      <c r="Q83" s="15">
        <v>0.08</v>
      </c>
      <c r="R83" s="1">
        <v>108.24191999999999</v>
      </c>
      <c r="S83" s="13">
        <v>0</v>
      </c>
      <c r="T83" s="14">
        <v>0</v>
      </c>
      <c r="U83" s="2">
        <v>876759.55199999979</v>
      </c>
      <c r="W83" s="11"/>
      <c r="X83" s="11"/>
    </row>
    <row r="84" spans="1:24" x14ac:dyDescent="0.3">
      <c r="A84" s="11" t="s">
        <v>329</v>
      </c>
      <c r="B84" s="16" t="s">
        <v>329</v>
      </c>
      <c r="C84" s="16" t="s">
        <v>4</v>
      </c>
      <c r="D84" s="11" t="s">
        <v>330</v>
      </c>
      <c r="E84" s="10">
        <v>30012</v>
      </c>
      <c r="F84" s="10">
        <v>1962</v>
      </c>
      <c r="G84" s="11" t="s">
        <v>93</v>
      </c>
      <c r="H84" s="12">
        <v>64555</v>
      </c>
      <c r="I84" s="12">
        <v>5800</v>
      </c>
      <c r="J84" s="10" t="s">
        <v>30</v>
      </c>
      <c r="K84" s="21">
        <v>19.440000000000001</v>
      </c>
      <c r="L84" s="14">
        <v>112752</v>
      </c>
      <c r="M84" s="15">
        <v>0.1</v>
      </c>
      <c r="N84" s="14">
        <v>101476.8</v>
      </c>
      <c r="O84" s="15">
        <v>0.41852250000000002</v>
      </c>
      <c r="P84" s="14">
        <v>59006.475971999993</v>
      </c>
      <c r="Q84" s="15">
        <v>0.08</v>
      </c>
      <c r="R84" s="1">
        <v>127.16912924999995</v>
      </c>
      <c r="S84" s="13">
        <v>41355</v>
      </c>
      <c r="T84" s="14">
        <v>496260</v>
      </c>
      <c r="U84" s="2">
        <v>1233840.9496499998</v>
      </c>
      <c r="W84" s="11"/>
      <c r="X84" s="11"/>
    </row>
    <row r="85" spans="1:24" x14ac:dyDescent="0.3">
      <c r="A85" s="11" t="s">
        <v>331</v>
      </c>
      <c r="B85" s="16" t="s">
        <v>331</v>
      </c>
      <c r="C85" s="16" t="s">
        <v>4</v>
      </c>
      <c r="D85" s="11" t="s">
        <v>332</v>
      </c>
      <c r="E85" s="10">
        <v>30081</v>
      </c>
      <c r="F85" s="10">
        <v>1986</v>
      </c>
      <c r="G85" s="11" t="s">
        <v>93</v>
      </c>
      <c r="H85" s="12">
        <v>76969</v>
      </c>
      <c r="I85" s="12">
        <v>10288</v>
      </c>
      <c r="J85" s="10" t="s">
        <v>30</v>
      </c>
      <c r="K85" s="21">
        <v>17.28</v>
      </c>
      <c r="L85" s="14">
        <v>177776.64000000001</v>
      </c>
      <c r="M85" s="15">
        <v>0.1</v>
      </c>
      <c r="N85" s="14">
        <v>159998.97600000002</v>
      </c>
      <c r="O85" s="15">
        <v>0.39841500000000002</v>
      </c>
      <c r="P85" s="14">
        <v>96252.983976960022</v>
      </c>
      <c r="Q85" s="15">
        <v>0.08</v>
      </c>
      <c r="R85" s="1">
        <v>116.94812400000002</v>
      </c>
      <c r="S85" s="13">
        <v>35817</v>
      </c>
      <c r="T85" s="14">
        <v>429804</v>
      </c>
      <c r="U85" s="2">
        <v>1632966.2997120002</v>
      </c>
      <c r="W85" s="11"/>
      <c r="X85" s="11"/>
    </row>
    <row r="86" spans="1:24" x14ac:dyDescent="0.3">
      <c r="A86" s="11" t="s">
        <v>333</v>
      </c>
      <c r="B86" s="16" t="s">
        <v>333</v>
      </c>
      <c r="C86" s="16" t="s">
        <v>4</v>
      </c>
      <c r="D86" s="11" t="s">
        <v>334</v>
      </c>
      <c r="E86" s="10">
        <v>30012</v>
      </c>
      <c r="F86" s="10">
        <v>1988</v>
      </c>
      <c r="G86" s="11" t="s">
        <v>29</v>
      </c>
      <c r="H86" s="12">
        <v>17662</v>
      </c>
      <c r="I86" s="12">
        <v>2835</v>
      </c>
      <c r="J86" s="10" t="s">
        <v>30</v>
      </c>
      <c r="K86" s="21">
        <v>18</v>
      </c>
      <c r="L86" s="14">
        <v>51030</v>
      </c>
      <c r="M86" s="15">
        <v>0.1</v>
      </c>
      <c r="N86" s="14">
        <v>45927</v>
      </c>
      <c r="O86" s="15">
        <v>0.41852250000000002</v>
      </c>
      <c r="P86" s="14">
        <v>26705.517142500001</v>
      </c>
      <c r="Q86" s="15">
        <v>0.08</v>
      </c>
      <c r="R86" s="1">
        <v>117.74919375</v>
      </c>
      <c r="S86" s="13">
        <v>6322</v>
      </c>
      <c r="T86" s="14">
        <v>75864</v>
      </c>
      <c r="U86" s="2">
        <v>409682.96428125002</v>
      </c>
      <c r="W86" s="11"/>
      <c r="X86" s="11"/>
    </row>
    <row r="87" spans="1:24" x14ac:dyDescent="0.3">
      <c r="A87" s="11" t="s">
        <v>335</v>
      </c>
      <c r="B87" s="16" t="s">
        <v>335</v>
      </c>
      <c r="C87" s="16" t="s">
        <v>4</v>
      </c>
      <c r="D87" s="11" t="s">
        <v>336</v>
      </c>
      <c r="E87" s="10">
        <v>30081</v>
      </c>
      <c r="F87" s="10">
        <v>1987</v>
      </c>
      <c r="G87" s="11" t="s">
        <v>34</v>
      </c>
      <c r="H87" s="12">
        <v>17250</v>
      </c>
      <c r="I87" s="12">
        <v>7200</v>
      </c>
      <c r="J87" s="10" t="s">
        <v>30</v>
      </c>
      <c r="K87" s="21">
        <v>16.2</v>
      </c>
      <c r="L87" s="14">
        <v>116640</v>
      </c>
      <c r="M87" s="15">
        <v>0.15</v>
      </c>
      <c r="N87" s="14">
        <v>99144</v>
      </c>
      <c r="O87" s="15">
        <v>0.39841500000000002</v>
      </c>
      <c r="P87" s="14">
        <v>59643.543240000006</v>
      </c>
      <c r="Q87" s="15">
        <v>8.5000000000000006E-2</v>
      </c>
      <c r="R87" s="1">
        <v>97.456770000000006</v>
      </c>
      <c r="S87" s="13">
        <v>0</v>
      </c>
      <c r="T87" s="14">
        <v>0</v>
      </c>
      <c r="U87" s="2">
        <v>701688.74400000006</v>
      </c>
      <c r="W87" s="11"/>
      <c r="X87" s="11"/>
    </row>
    <row r="88" spans="1:24" x14ac:dyDescent="0.3">
      <c r="A88" s="11" t="s">
        <v>337</v>
      </c>
      <c r="B88" s="16" t="s">
        <v>338</v>
      </c>
      <c r="C88" s="16" t="s">
        <v>5</v>
      </c>
      <c r="D88" s="11" t="s">
        <v>339</v>
      </c>
      <c r="E88" s="10">
        <v>30031</v>
      </c>
      <c r="F88" s="10">
        <v>1979</v>
      </c>
      <c r="G88" s="11" t="s">
        <v>93</v>
      </c>
      <c r="H88" s="12">
        <v>43690</v>
      </c>
      <c r="I88" s="12">
        <v>18330</v>
      </c>
      <c r="J88" s="10" t="s">
        <v>30</v>
      </c>
      <c r="K88" s="21">
        <v>14.4</v>
      </c>
      <c r="L88" s="14">
        <v>263952</v>
      </c>
      <c r="M88" s="15">
        <v>0.1</v>
      </c>
      <c r="N88" s="14">
        <v>237556.8</v>
      </c>
      <c r="O88" s="15">
        <v>0.40608</v>
      </c>
      <c r="P88" s="14">
        <v>141089.73465599999</v>
      </c>
      <c r="Q88" s="15">
        <v>0.08</v>
      </c>
      <c r="R88" s="1">
        <v>96.215039999999988</v>
      </c>
      <c r="S88" s="13">
        <v>0</v>
      </c>
      <c r="T88" s="14">
        <v>0</v>
      </c>
      <c r="U88" s="2">
        <v>1763621.6832000001</v>
      </c>
      <c r="W88" s="11"/>
      <c r="X88" s="11"/>
    </row>
    <row r="89" spans="1:24" x14ac:dyDescent="0.3">
      <c r="A89" s="11" t="s">
        <v>340</v>
      </c>
      <c r="B89" s="16" t="s">
        <v>341</v>
      </c>
      <c r="C89" s="16" t="s">
        <v>5</v>
      </c>
      <c r="D89" s="11" t="s">
        <v>342</v>
      </c>
      <c r="E89" s="10">
        <v>30031</v>
      </c>
      <c r="F89" s="10">
        <v>1984</v>
      </c>
      <c r="G89" s="11" t="s">
        <v>29</v>
      </c>
      <c r="H89" s="12">
        <v>40200</v>
      </c>
      <c r="I89" s="12">
        <v>12078</v>
      </c>
      <c r="J89" s="10" t="s">
        <v>30</v>
      </c>
      <c r="K89" s="21">
        <v>15.840000000000002</v>
      </c>
      <c r="L89" s="14">
        <v>191315.52</v>
      </c>
      <c r="M89" s="15">
        <v>0.1</v>
      </c>
      <c r="N89" s="14">
        <v>172183.96800000002</v>
      </c>
      <c r="O89" s="15">
        <v>0.40608</v>
      </c>
      <c r="P89" s="14">
        <v>102263.50227456</v>
      </c>
      <c r="Q89" s="15">
        <v>0.08</v>
      </c>
      <c r="R89" s="1">
        <v>105.83654400000002</v>
      </c>
      <c r="S89" s="13">
        <v>0</v>
      </c>
      <c r="T89" s="14">
        <v>0</v>
      </c>
      <c r="U89" s="2">
        <v>1278293.7784320002</v>
      </c>
      <c r="W89" s="11"/>
      <c r="X89" s="11"/>
    </row>
    <row r="90" spans="1:24" x14ac:dyDescent="0.3">
      <c r="A90" s="11" t="s">
        <v>343</v>
      </c>
      <c r="B90" s="16" t="s">
        <v>343</v>
      </c>
      <c r="C90" s="16" t="s">
        <v>4</v>
      </c>
      <c r="D90" s="11" t="s">
        <v>344</v>
      </c>
      <c r="E90" s="10">
        <v>30031</v>
      </c>
      <c r="F90" s="10">
        <v>2007</v>
      </c>
      <c r="G90" s="11" t="s">
        <v>33</v>
      </c>
      <c r="H90" s="12">
        <v>20100</v>
      </c>
      <c r="I90" s="12">
        <v>2008</v>
      </c>
      <c r="J90" s="10" t="s">
        <v>30</v>
      </c>
      <c r="K90" s="21">
        <v>27.6</v>
      </c>
      <c r="L90" s="14">
        <v>55420.800000000003</v>
      </c>
      <c r="M90" s="15">
        <v>0.05</v>
      </c>
      <c r="N90" s="14">
        <v>52649.759999999995</v>
      </c>
      <c r="O90" s="15">
        <v>0.35607999999999995</v>
      </c>
      <c r="P90" s="14">
        <v>33902.233459199997</v>
      </c>
      <c r="Q90" s="15">
        <v>6.25E-2</v>
      </c>
      <c r="R90" s="1">
        <v>270.13731839999997</v>
      </c>
      <c r="S90" s="13">
        <v>12068</v>
      </c>
      <c r="T90" s="14">
        <v>144816</v>
      </c>
      <c r="U90" s="2">
        <v>687251.73534719995</v>
      </c>
      <c r="W90" s="11"/>
      <c r="X90" s="11"/>
    </row>
    <row r="91" spans="1:24" x14ac:dyDescent="0.3">
      <c r="A91" s="11" t="s">
        <v>345</v>
      </c>
      <c r="B91" s="16" t="s">
        <v>346</v>
      </c>
      <c r="C91" s="16" t="s">
        <v>5</v>
      </c>
      <c r="D91" s="11" t="s">
        <v>347</v>
      </c>
      <c r="E91" s="10">
        <v>30031</v>
      </c>
      <c r="F91" s="10">
        <v>2008</v>
      </c>
      <c r="G91" s="11" t="s">
        <v>29</v>
      </c>
      <c r="H91" s="12">
        <v>40200</v>
      </c>
      <c r="I91" s="12">
        <v>9280</v>
      </c>
      <c r="J91" s="10" t="s">
        <v>30</v>
      </c>
      <c r="K91" s="21">
        <v>19.602</v>
      </c>
      <c r="L91" s="14">
        <v>181906.56</v>
      </c>
      <c r="M91" s="15">
        <v>0.1</v>
      </c>
      <c r="N91" s="14">
        <v>163715.90400000001</v>
      </c>
      <c r="O91" s="15">
        <v>0.40608</v>
      </c>
      <c r="P91" s="14">
        <v>97234.149703679999</v>
      </c>
      <c r="Q91" s="15">
        <v>0.08</v>
      </c>
      <c r="R91" s="1">
        <v>130.97272319999999</v>
      </c>
      <c r="S91" s="13">
        <v>3080</v>
      </c>
      <c r="T91" s="14">
        <v>36960</v>
      </c>
      <c r="U91" s="2">
        <v>1252386.871296</v>
      </c>
      <c r="W91" s="11"/>
      <c r="X91" s="11"/>
    </row>
    <row r="92" spans="1:24" x14ac:dyDescent="0.3">
      <c r="A92" s="11" t="s">
        <v>348</v>
      </c>
      <c r="B92" s="16" t="s">
        <v>348</v>
      </c>
      <c r="C92" s="16" t="s">
        <v>4</v>
      </c>
      <c r="D92" s="11" t="s">
        <v>349</v>
      </c>
      <c r="E92" s="10">
        <v>30031</v>
      </c>
      <c r="F92" s="10">
        <v>2022</v>
      </c>
      <c r="G92" s="11" t="s">
        <v>29</v>
      </c>
      <c r="H92" s="12">
        <v>20100</v>
      </c>
      <c r="I92" s="12">
        <v>4417</v>
      </c>
      <c r="J92" s="10" t="s">
        <v>30</v>
      </c>
      <c r="K92" s="21">
        <v>16.2</v>
      </c>
      <c r="L92" s="14">
        <v>71555.399999999994</v>
      </c>
      <c r="M92" s="15">
        <v>0.1</v>
      </c>
      <c r="N92" s="14">
        <v>64399.859999999993</v>
      </c>
      <c r="O92" s="15">
        <v>0.40608</v>
      </c>
      <c r="P92" s="14">
        <v>38248.364851199993</v>
      </c>
      <c r="Q92" s="15">
        <v>0.08</v>
      </c>
      <c r="R92" s="1">
        <v>108.24191999999998</v>
      </c>
      <c r="S92" s="13">
        <v>2432</v>
      </c>
      <c r="T92" s="14">
        <v>29184</v>
      </c>
      <c r="U92" s="2">
        <v>507288.56063999992</v>
      </c>
      <c r="W92" s="11"/>
      <c r="X92" s="11"/>
    </row>
    <row r="93" spans="1:24" x14ac:dyDescent="0.3">
      <c r="A93" s="11" t="s">
        <v>350</v>
      </c>
      <c r="B93" s="16" t="s">
        <v>350</v>
      </c>
      <c r="C93" s="16" t="s">
        <v>4</v>
      </c>
      <c r="D93" s="11" t="s">
        <v>351</v>
      </c>
      <c r="E93" s="10">
        <v>30031</v>
      </c>
      <c r="F93" s="10">
        <v>1986</v>
      </c>
      <c r="G93" s="11" t="s">
        <v>33</v>
      </c>
      <c r="H93" s="12">
        <v>10050</v>
      </c>
      <c r="I93" s="12">
        <v>336</v>
      </c>
      <c r="J93" s="10" t="s">
        <v>30</v>
      </c>
      <c r="K93" s="21">
        <v>27.6</v>
      </c>
      <c r="L93" s="14">
        <v>9273.5999999999985</v>
      </c>
      <c r="M93" s="15">
        <v>0.05</v>
      </c>
      <c r="N93" s="14">
        <v>8809.9199999999983</v>
      </c>
      <c r="O93" s="15">
        <v>0.35607999999999995</v>
      </c>
      <c r="P93" s="14">
        <v>5672.8836863999986</v>
      </c>
      <c r="Q93" s="15">
        <v>6.25E-2</v>
      </c>
      <c r="R93" s="1">
        <v>270.13731839999991</v>
      </c>
      <c r="S93" s="13">
        <v>8706</v>
      </c>
      <c r="T93" s="14">
        <v>104472</v>
      </c>
      <c r="U93" s="2">
        <v>195238.13898240001</v>
      </c>
      <c r="W93" s="11"/>
      <c r="X93" s="11"/>
    </row>
    <row r="94" spans="1:24" x14ac:dyDescent="0.3">
      <c r="A94" s="11" t="s">
        <v>352</v>
      </c>
      <c r="B94" s="16" t="s">
        <v>353</v>
      </c>
      <c r="C94" s="16" t="s">
        <v>5</v>
      </c>
      <c r="D94" s="11" t="s">
        <v>354</v>
      </c>
      <c r="E94" s="10">
        <v>30033</v>
      </c>
      <c r="F94" s="10">
        <v>1985</v>
      </c>
      <c r="G94" s="11" t="s">
        <v>33</v>
      </c>
      <c r="H94" s="12">
        <v>58810</v>
      </c>
      <c r="I94" s="12">
        <v>14612</v>
      </c>
      <c r="J94" s="10" t="s">
        <v>30</v>
      </c>
      <c r="K94" s="21">
        <v>18.399999999999999</v>
      </c>
      <c r="L94" s="14">
        <v>268860.80000000005</v>
      </c>
      <c r="M94" s="15">
        <v>0.05</v>
      </c>
      <c r="N94" s="14">
        <v>255417.76000000004</v>
      </c>
      <c r="O94" s="15">
        <v>0.31908499999999995</v>
      </c>
      <c r="P94" s="14">
        <v>173917.78405040002</v>
      </c>
      <c r="Q94" s="15">
        <v>6.25E-2</v>
      </c>
      <c r="R94" s="1">
        <v>190.43830720000005</v>
      </c>
      <c r="S94" s="13">
        <v>362</v>
      </c>
      <c r="T94" s="14">
        <v>4344</v>
      </c>
      <c r="U94" s="2">
        <v>2787028.5448064003</v>
      </c>
      <c r="W94" s="11"/>
      <c r="X94" s="11"/>
    </row>
    <row r="95" spans="1:24" x14ac:dyDescent="0.3">
      <c r="A95" s="11" t="s">
        <v>355</v>
      </c>
      <c r="B95" s="16" t="s">
        <v>355</v>
      </c>
      <c r="C95" s="16" t="s">
        <v>4</v>
      </c>
      <c r="D95" s="11" t="s">
        <v>356</v>
      </c>
      <c r="E95" s="10">
        <v>30033</v>
      </c>
      <c r="F95" s="10">
        <v>1989</v>
      </c>
      <c r="G95" s="11" t="s">
        <v>93</v>
      </c>
      <c r="H95" s="12">
        <v>29410</v>
      </c>
      <c r="I95" s="12">
        <v>5560</v>
      </c>
      <c r="J95" s="10" t="s">
        <v>30</v>
      </c>
      <c r="K95" s="21">
        <v>16.2</v>
      </c>
      <c r="L95" s="14">
        <v>90072</v>
      </c>
      <c r="M95" s="15">
        <v>0.1</v>
      </c>
      <c r="N95" s="14">
        <v>81064.800000000003</v>
      </c>
      <c r="O95" s="15">
        <v>0.369085</v>
      </c>
      <c r="P95" s="14">
        <v>51144.998291999997</v>
      </c>
      <c r="Q95" s="15">
        <v>0.08</v>
      </c>
      <c r="R95" s="1">
        <v>114.98425875</v>
      </c>
      <c r="S95" s="13">
        <v>7170</v>
      </c>
      <c r="T95" s="14">
        <v>86040</v>
      </c>
      <c r="U95" s="2">
        <v>725352.47864999995</v>
      </c>
      <c r="W95" s="11"/>
      <c r="X95" s="11"/>
    </row>
    <row r="96" spans="1:24" x14ac:dyDescent="0.3">
      <c r="A96" s="11" t="s">
        <v>357</v>
      </c>
      <c r="B96" s="16" t="s">
        <v>357</v>
      </c>
      <c r="C96" s="16" t="s">
        <v>4</v>
      </c>
      <c r="D96" s="11" t="s">
        <v>358</v>
      </c>
      <c r="E96" s="10">
        <v>30033</v>
      </c>
      <c r="F96" s="10">
        <v>1964</v>
      </c>
      <c r="G96" s="11" t="s">
        <v>31</v>
      </c>
      <c r="H96" s="12">
        <v>21355</v>
      </c>
      <c r="I96" s="12">
        <v>4800</v>
      </c>
      <c r="J96" s="10" t="s">
        <v>30</v>
      </c>
      <c r="K96" s="21">
        <v>14.58</v>
      </c>
      <c r="L96" s="14">
        <v>69984</v>
      </c>
      <c r="M96" s="15">
        <v>0.15</v>
      </c>
      <c r="N96" s="14">
        <v>59486.400000000001</v>
      </c>
      <c r="O96" s="15">
        <v>0.369085</v>
      </c>
      <c r="P96" s="14">
        <v>37530.862055999998</v>
      </c>
      <c r="Q96" s="15">
        <v>8.5000000000000006E-2</v>
      </c>
      <c r="R96" s="1">
        <v>91.987407000000005</v>
      </c>
      <c r="S96" s="13">
        <v>2155</v>
      </c>
      <c r="T96" s="14">
        <v>25860</v>
      </c>
      <c r="U96" s="2">
        <v>467399.55359999993</v>
      </c>
      <c r="W96" s="11"/>
      <c r="X96" s="11"/>
    </row>
    <row r="97" spans="1:24" x14ac:dyDescent="0.3">
      <c r="A97" s="11" t="s">
        <v>359</v>
      </c>
      <c r="B97" s="16" t="s">
        <v>360</v>
      </c>
      <c r="C97" s="16" t="s">
        <v>5</v>
      </c>
      <c r="D97" s="11" t="s">
        <v>361</v>
      </c>
      <c r="E97" s="10">
        <v>30033</v>
      </c>
      <c r="F97" s="10">
        <v>1974</v>
      </c>
      <c r="G97" s="11" t="s">
        <v>33</v>
      </c>
      <c r="H97" s="12">
        <v>40263</v>
      </c>
      <c r="I97" s="12">
        <v>4200</v>
      </c>
      <c r="J97" s="10" t="s">
        <v>30</v>
      </c>
      <c r="K97" s="21">
        <v>24.84</v>
      </c>
      <c r="L97" s="14">
        <v>104328</v>
      </c>
      <c r="M97" s="15">
        <v>0.05</v>
      </c>
      <c r="N97" s="14">
        <v>99111.6</v>
      </c>
      <c r="O97" s="15">
        <v>0.31908499999999995</v>
      </c>
      <c r="P97" s="14">
        <v>67486.575114000007</v>
      </c>
      <c r="Q97" s="15">
        <v>6.25E-2</v>
      </c>
      <c r="R97" s="1">
        <v>257.09171472000003</v>
      </c>
      <c r="S97" s="13">
        <v>23463</v>
      </c>
      <c r="T97" s="14">
        <v>281556</v>
      </c>
      <c r="U97" s="2">
        <v>1361341.2018240001</v>
      </c>
      <c r="W97" s="11"/>
      <c r="X97" s="11"/>
    </row>
    <row r="98" spans="1:24" x14ac:dyDescent="0.3">
      <c r="A98" s="11" t="s">
        <v>362</v>
      </c>
      <c r="B98" s="16" t="s">
        <v>362</v>
      </c>
      <c r="C98" s="16" t="s">
        <v>4</v>
      </c>
      <c r="D98" s="11" t="s">
        <v>363</v>
      </c>
      <c r="E98" s="10">
        <v>30033</v>
      </c>
      <c r="F98" s="10">
        <v>1966</v>
      </c>
      <c r="G98" s="11" t="s">
        <v>93</v>
      </c>
      <c r="H98" s="12">
        <v>15088</v>
      </c>
      <c r="I98" s="12">
        <v>1340</v>
      </c>
      <c r="J98" s="10" t="s">
        <v>30</v>
      </c>
      <c r="K98" s="21">
        <v>18</v>
      </c>
      <c r="L98" s="14">
        <v>24120</v>
      </c>
      <c r="M98" s="15">
        <v>0.1</v>
      </c>
      <c r="N98" s="14">
        <v>21708</v>
      </c>
      <c r="O98" s="15">
        <v>0.369085</v>
      </c>
      <c r="P98" s="14">
        <v>13695.902819999999</v>
      </c>
      <c r="Q98" s="15">
        <v>0.08</v>
      </c>
      <c r="R98" s="1">
        <v>127.7602875</v>
      </c>
      <c r="S98" s="13">
        <v>9728</v>
      </c>
      <c r="T98" s="14">
        <v>116736</v>
      </c>
      <c r="U98" s="2">
        <v>287934.78524999996</v>
      </c>
      <c r="W98" s="11"/>
      <c r="X98" s="11"/>
    </row>
    <row r="99" spans="1:24" x14ac:dyDescent="0.3">
      <c r="A99" s="11" t="s">
        <v>364</v>
      </c>
      <c r="B99" s="16" t="s">
        <v>364</v>
      </c>
      <c r="C99" s="16" t="s">
        <v>4</v>
      </c>
      <c r="D99" s="11" t="s">
        <v>365</v>
      </c>
      <c r="E99" s="10">
        <v>30033</v>
      </c>
      <c r="F99" s="10">
        <v>1988</v>
      </c>
      <c r="G99" s="11" t="s">
        <v>93</v>
      </c>
      <c r="H99" s="12">
        <v>47319</v>
      </c>
      <c r="I99" s="12">
        <v>12280</v>
      </c>
      <c r="J99" s="10" t="s">
        <v>30</v>
      </c>
      <c r="K99" s="21">
        <v>20.736000000000001</v>
      </c>
      <c r="L99" s="14">
        <v>254638.07999999999</v>
      </c>
      <c r="M99" s="15">
        <v>0.1</v>
      </c>
      <c r="N99" s="14">
        <v>229174.272</v>
      </c>
      <c r="O99" s="15">
        <v>0.369085</v>
      </c>
      <c r="P99" s="14">
        <v>144589.48581888</v>
      </c>
      <c r="Q99" s="15">
        <v>0.08</v>
      </c>
      <c r="R99" s="1">
        <v>147.1798512</v>
      </c>
      <c r="S99" s="13">
        <v>0</v>
      </c>
      <c r="T99" s="14">
        <v>0</v>
      </c>
      <c r="U99" s="2">
        <v>1807368.5727359999</v>
      </c>
      <c r="W99" s="11"/>
      <c r="X99" s="11"/>
    </row>
    <row r="100" spans="1:24" x14ac:dyDescent="0.3">
      <c r="A100" s="11" t="s">
        <v>366</v>
      </c>
      <c r="B100" s="16" t="s">
        <v>366</v>
      </c>
      <c r="C100" s="16" t="s">
        <v>4</v>
      </c>
      <c r="D100" s="11" t="s">
        <v>367</v>
      </c>
      <c r="E100" s="10">
        <v>30033</v>
      </c>
      <c r="F100" s="10">
        <v>1972</v>
      </c>
      <c r="G100" s="11" t="s">
        <v>32</v>
      </c>
      <c r="H100" s="12">
        <v>40515</v>
      </c>
      <c r="I100" s="12">
        <v>5770</v>
      </c>
      <c r="J100" s="10" t="s">
        <v>30</v>
      </c>
      <c r="K100" s="21">
        <v>17.82</v>
      </c>
      <c r="L100" s="14">
        <v>102821.4</v>
      </c>
      <c r="M100" s="15">
        <v>0.1</v>
      </c>
      <c r="N100" s="14">
        <v>92539.260000000009</v>
      </c>
      <c r="O100" s="15">
        <v>0.369085</v>
      </c>
      <c r="P100" s="14">
        <v>58384.407222900008</v>
      </c>
      <c r="Q100" s="15">
        <v>8.5000000000000006E-2</v>
      </c>
      <c r="R100" s="1">
        <v>119.04252670588237</v>
      </c>
      <c r="S100" s="13">
        <v>17435</v>
      </c>
      <c r="T100" s="14">
        <v>209220</v>
      </c>
      <c r="U100" s="2">
        <v>896095.37909294118</v>
      </c>
      <c r="W100" s="11"/>
      <c r="X100" s="11"/>
    </row>
    <row r="101" spans="1:24" x14ac:dyDescent="0.3">
      <c r="A101" s="11" t="s">
        <v>368</v>
      </c>
      <c r="B101" s="16" t="s">
        <v>368</v>
      </c>
      <c r="C101" s="16" t="s">
        <v>4</v>
      </c>
      <c r="D101" s="11" t="s">
        <v>369</v>
      </c>
      <c r="E101" s="10">
        <v>30012</v>
      </c>
      <c r="F101" s="10">
        <v>1915</v>
      </c>
      <c r="G101" s="11" t="s">
        <v>93</v>
      </c>
      <c r="H101" s="12">
        <v>667687</v>
      </c>
      <c r="I101" s="12">
        <v>3820</v>
      </c>
      <c r="J101" s="10" t="s">
        <v>30</v>
      </c>
      <c r="K101" s="21">
        <v>18</v>
      </c>
      <c r="L101" s="14">
        <v>68760</v>
      </c>
      <c r="M101" s="15">
        <v>0.1</v>
      </c>
      <c r="N101" s="14">
        <v>61884</v>
      </c>
      <c r="O101" s="15">
        <v>0.41852250000000002</v>
      </c>
      <c r="P101" s="14">
        <v>35984.153609999994</v>
      </c>
      <c r="Q101" s="15">
        <v>0.08</v>
      </c>
      <c r="R101" s="1">
        <v>117.74919374999998</v>
      </c>
      <c r="S101" s="13">
        <v>652407</v>
      </c>
      <c r="T101" s="14">
        <v>1233049.23</v>
      </c>
      <c r="U101" s="2">
        <v>1682851.1501249999</v>
      </c>
      <c r="W101" s="11"/>
      <c r="X101" s="11"/>
    </row>
    <row r="102" spans="1:24" x14ac:dyDescent="0.3">
      <c r="A102" s="11" t="s">
        <v>370</v>
      </c>
      <c r="B102" s="16" t="s">
        <v>370</v>
      </c>
      <c r="C102" s="16" t="s">
        <v>4</v>
      </c>
      <c r="D102" s="11" t="s">
        <v>371</v>
      </c>
      <c r="E102" s="10">
        <v>30012</v>
      </c>
      <c r="F102" s="10">
        <v>1981</v>
      </c>
      <c r="G102" s="11" t="s">
        <v>32</v>
      </c>
      <c r="H102" s="12">
        <v>24549</v>
      </c>
      <c r="I102" s="12">
        <v>7982</v>
      </c>
      <c r="J102" s="10" t="s">
        <v>30</v>
      </c>
      <c r="K102" s="21">
        <v>16.2</v>
      </c>
      <c r="L102" s="14">
        <v>129308.4</v>
      </c>
      <c r="M102" s="15">
        <v>0.1</v>
      </c>
      <c r="N102" s="14">
        <v>116377.56</v>
      </c>
      <c r="O102" s="15">
        <v>0.41852250000000002</v>
      </c>
      <c r="P102" s="14">
        <v>67670.932644899993</v>
      </c>
      <c r="Q102" s="15">
        <v>8.5000000000000006E-2</v>
      </c>
      <c r="R102" s="1">
        <v>99.740493529411751</v>
      </c>
      <c r="S102" s="13">
        <v>0</v>
      </c>
      <c r="T102" s="14">
        <v>0</v>
      </c>
      <c r="U102" s="2">
        <v>796128.61935176444</v>
      </c>
      <c r="W102" s="11"/>
      <c r="X102" s="11"/>
    </row>
    <row r="103" spans="1:24" x14ac:dyDescent="0.3">
      <c r="A103" s="11" t="s">
        <v>372</v>
      </c>
      <c r="B103" s="16" t="s">
        <v>372</v>
      </c>
      <c r="C103" s="16" t="s">
        <v>4</v>
      </c>
      <c r="D103" s="11" t="s">
        <v>373</v>
      </c>
      <c r="E103" s="10">
        <v>30012</v>
      </c>
      <c r="F103" s="10">
        <v>1988</v>
      </c>
      <c r="G103" s="11" t="s">
        <v>32</v>
      </c>
      <c r="H103" s="12">
        <v>19409</v>
      </c>
      <c r="I103" s="12">
        <v>7200</v>
      </c>
      <c r="J103" s="10" t="s">
        <v>30</v>
      </c>
      <c r="K103" s="21">
        <v>17.82</v>
      </c>
      <c r="L103" s="14">
        <v>128304</v>
      </c>
      <c r="M103" s="15">
        <v>0.1</v>
      </c>
      <c r="N103" s="14">
        <v>115473.60000000001</v>
      </c>
      <c r="O103" s="15">
        <v>0.41852250000000002</v>
      </c>
      <c r="P103" s="14">
        <v>67145.300243999998</v>
      </c>
      <c r="Q103" s="15">
        <v>8.5000000000000006E-2</v>
      </c>
      <c r="R103" s="1">
        <v>109.71454288235292</v>
      </c>
      <c r="S103" s="13">
        <v>0</v>
      </c>
      <c r="T103" s="14">
        <v>0</v>
      </c>
      <c r="U103" s="2">
        <v>789944.70875294111</v>
      </c>
      <c r="W103" s="11"/>
      <c r="X103" s="11"/>
    </row>
    <row r="104" spans="1:24" x14ac:dyDescent="0.3">
      <c r="A104" s="11" t="s">
        <v>374</v>
      </c>
      <c r="B104" s="16" t="s">
        <v>374</v>
      </c>
      <c r="C104" s="16" t="s">
        <v>4</v>
      </c>
      <c r="D104" s="11" t="s">
        <v>375</v>
      </c>
      <c r="E104" s="10">
        <v>30012</v>
      </c>
      <c r="F104" s="10">
        <v>1988</v>
      </c>
      <c r="G104" s="11" t="s">
        <v>34</v>
      </c>
      <c r="H104" s="12">
        <v>10050</v>
      </c>
      <c r="I104" s="12">
        <v>1627</v>
      </c>
      <c r="J104" s="10" t="s">
        <v>30</v>
      </c>
      <c r="K104" s="21">
        <v>18</v>
      </c>
      <c r="L104" s="14">
        <v>29286</v>
      </c>
      <c r="M104" s="15">
        <v>0.15</v>
      </c>
      <c r="N104" s="14">
        <v>24893.1</v>
      </c>
      <c r="O104" s="15">
        <v>0.41852250000000002</v>
      </c>
      <c r="P104" s="14">
        <v>14474.777555250001</v>
      </c>
      <c r="Q104" s="15">
        <v>8.5000000000000006E-2</v>
      </c>
      <c r="R104" s="1">
        <v>104.66594999999998</v>
      </c>
      <c r="S104" s="13">
        <v>3542</v>
      </c>
      <c r="T104" s="14">
        <v>42504</v>
      </c>
      <c r="U104" s="2">
        <v>212795.50064999997</v>
      </c>
      <c r="W104" s="11"/>
      <c r="X104" s="11"/>
    </row>
    <row r="105" spans="1:24" ht="28.8" x14ac:dyDescent="0.3">
      <c r="A105" s="11" t="s">
        <v>376</v>
      </c>
      <c r="B105" s="16" t="s">
        <v>377</v>
      </c>
      <c r="C105" s="16" t="s">
        <v>378</v>
      </c>
      <c r="D105" s="11" t="s">
        <v>379</v>
      </c>
      <c r="E105" s="10">
        <v>30031</v>
      </c>
      <c r="F105" s="10">
        <v>1978</v>
      </c>
      <c r="G105" s="11" t="s">
        <v>34</v>
      </c>
      <c r="H105" s="12">
        <v>22500</v>
      </c>
      <c r="I105" s="12">
        <v>12078</v>
      </c>
      <c r="J105" s="10" t="s">
        <v>30</v>
      </c>
      <c r="K105" s="21">
        <v>14.4</v>
      </c>
      <c r="L105" s="14">
        <v>173923.20000000001</v>
      </c>
      <c r="M105" s="15">
        <v>0.15</v>
      </c>
      <c r="N105" s="14">
        <v>147834.72</v>
      </c>
      <c r="O105" s="15">
        <v>0.40608</v>
      </c>
      <c r="P105" s="14">
        <v>87801.996902400002</v>
      </c>
      <c r="Q105" s="15">
        <v>8.5000000000000006E-2</v>
      </c>
      <c r="R105" s="1">
        <v>85.524479999999997</v>
      </c>
      <c r="S105" s="13">
        <v>0</v>
      </c>
      <c r="T105" s="14">
        <v>0</v>
      </c>
      <c r="U105" s="2">
        <v>1032964.66944</v>
      </c>
      <c r="W105" s="11"/>
      <c r="X105" s="11"/>
    </row>
    <row r="106" spans="1:24" ht="28.8" x14ac:dyDescent="0.3">
      <c r="A106" s="11" t="s">
        <v>380</v>
      </c>
      <c r="B106" s="16" t="s">
        <v>381</v>
      </c>
      <c r="C106" s="16" t="s">
        <v>382</v>
      </c>
      <c r="D106" s="11" t="s">
        <v>379</v>
      </c>
      <c r="E106" s="10">
        <v>30031</v>
      </c>
      <c r="F106" s="10">
        <v>1983</v>
      </c>
      <c r="G106" s="11" t="s">
        <v>31</v>
      </c>
      <c r="H106" s="12">
        <v>16038</v>
      </c>
      <c r="I106" s="12">
        <v>5235</v>
      </c>
      <c r="J106" s="10" t="s">
        <v>30</v>
      </c>
      <c r="K106" s="21">
        <v>16.2</v>
      </c>
      <c r="L106" s="14">
        <v>84807</v>
      </c>
      <c r="M106" s="15">
        <v>0.15</v>
      </c>
      <c r="N106" s="14">
        <v>72085.95</v>
      </c>
      <c r="O106" s="15">
        <v>0.40608</v>
      </c>
      <c r="P106" s="14">
        <v>42813.287423999995</v>
      </c>
      <c r="Q106" s="15">
        <v>8.5000000000000006E-2</v>
      </c>
      <c r="R106" s="1">
        <v>96.215039999999988</v>
      </c>
      <c r="S106" s="13">
        <v>0</v>
      </c>
      <c r="T106" s="14">
        <v>0</v>
      </c>
      <c r="U106" s="2">
        <v>503685.73440000002</v>
      </c>
      <c r="W106" s="11"/>
      <c r="X106" s="11"/>
    </row>
    <row r="107" spans="1:24" ht="28.8" x14ac:dyDescent="0.3">
      <c r="A107" s="11" t="s">
        <v>383</v>
      </c>
      <c r="B107" s="16" t="s">
        <v>384</v>
      </c>
      <c r="C107" s="16" t="s">
        <v>125</v>
      </c>
      <c r="D107" s="11" t="s">
        <v>385</v>
      </c>
      <c r="E107" s="10">
        <v>30031</v>
      </c>
      <c r="F107" s="10">
        <v>1988</v>
      </c>
      <c r="G107" s="11" t="s">
        <v>93</v>
      </c>
      <c r="H107" s="12">
        <v>14333</v>
      </c>
      <c r="I107" s="12">
        <v>5320</v>
      </c>
      <c r="J107" s="10" t="s">
        <v>30</v>
      </c>
      <c r="K107" s="21">
        <v>16.2</v>
      </c>
      <c r="L107" s="14">
        <v>86184</v>
      </c>
      <c r="M107" s="15">
        <v>0.1</v>
      </c>
      <c r="N107" s="14">
        <v>77565.600000000006</v>
      </c>
      <c r="O107" s="15">
        <v>0.40608</v>
      </c>
      <c r="P107" s="14">
        <v>46067.761152000006</v>
      </c>
      <c r="Q107" s="15">
        <v>0.08</v>
      </c>
      <c r="R107" s="1">
        <v>108.24192000000002</v>
      </c>
      <c r="S107" s="13">
        <v>0</v>
      </c>
      <c r="T107" s="14">
        <v>0</v>
      </c>
      <c r="U107" s="2">
        <v>575847.0144000001</v>
      </c>
      <c r="W107" s="11"/>
      <c r="X107" s="11"/>
    </row>
    <row r="108" spans="1:24" x14ac:dyDescent="0.3">
      <c r="A108" s="11" t="s">
        <v>386</v>
      </c>
      <c r="B108" s="16" t="s">
        <v>387</v>
      </c>
      <c r="C108" s="16" t="s">
        <v>6</v>
      </c>
      <c r="D108" s="11" t="s">
        <v>388</v>
      </c>
      <c r="E108" s="10">
        <v>30031</v>
      </c>
      <c r="F108" s="10">
        <v>1957</v>
      </c>
      <c r="G108" s="11" t="s">
        <v>32</v>
      </c>
      <c r="H108" s="12">
        <v>7500</v>
      </c>
      <c r="I108" s="12">
        <v>3600</v>
      </c>
      <c r="J108" s="10" t="s">
        <v>30</v>
      </c>
      <c r="K108" s="21">
        <v>16.2</v>
      </c>
      <c r="L108" s="14">
        <v>58320</v>
      </c>
      <c r="M108" s="15">
        <v>0.1</v>
      </c>
      <c r="N108" s="14">
        <v>52488</v>
      </c>
      <c r="O108" s="15">
        <v>0.40608</v>
      </c>
      <c r="P108" s="14">
        <v>31173.67296</v>
      </c>
      <c r="Q108" s="15">
        <v>8.5000000000000006E-2</v>
      </c>
      <c r="R108" s="1">
        <v>101.87474823529412</v>
      </c>
      <c r="S108" s="13">
        <v>0</v>
      </c>
      <c r="T108" s="14">
        <v>0</v>
      </c>
      <c r="U108" s="2">
        <v>366749.09364705882</v>
      </c>
      <c r="W108" s="11"/>
      <c r="X108" s="11"/>
    </row>
    <row r="109" spans="1:24" x14ac:dyDescent="0.3">
      <c r="A109" s="11" t="s">
        <v>389</v>
      </c>
      <c r="B109" s="16" t="s">
        <v>390</v>
      </c>
      <c r="C109" s="16" t="s">
        <v>127</v>
      </c>
      <c r="D109" s="11" t="s">
        <v>391</v>
      </c>
      <c r="E109" s="10">
        <v>30031</v>
      </c>
      <c r="F109" s="10">
        <v>1969</v>
      </c>
      <c r="G109" s="11" t="s">
        <v>93</v>
      </c>
      <c r="H109" s="12">
        <v>10000</v>
      </c>
      <c r="I109" s="12">
        <v>3717</v>
      </c>
      <c r="J109" s="10" t="s">
        <v>30</v>
      </c>
      <c r="K109" s="21">
        <v>16.2</v>
      </c>
      <c r="L109" s="14">
        <v>60215.399999999994</v>
      </c>
      <c r="M109" s="15">
        <v>0.1</v>
      </c>
      <c r="N109" s="14">
        <v>54193.859999999993</v>
      </c>
      <c r="O109" s="15">
        <v>0.40608</v>
      </c>
      <c r="P109" s="14">
        <v>32186.817331199996</v>
      </c>
      <c r="Q109" s="15">
        <v>0.08</v>
      </c>
      <c r="R109" s="1">
        <v>108.24191999999998</v>
      </c>
      <c r="S109" s="13">
        <v>0</v>
      </c>
      <c r="T109" s="14">
        <v>0</v>
      </c>
      <c r="U109" s="2">
        <v>402335.21663999994</v>
      </c>
      <c r="W109" s="11"/>
      <c r="X109" s="11"/>
    </row>
    <row r="110" spans="1:24" x14ac:dyDescent="0.3">
      <c r="A110" s="11" t="s">
        <v>392</v>
      </c>
      <c r="B110" s="16" t="s">
        <v>393</v>
      </c>
      <c r="C110" s="16" t="s">
        <v>5</v>
      </c>
      <c r="D110" s="11" t="s">
        <v>394</v>
      </c>
      <c r="E110" s="10">
        <v>30031</v>
      </c>
      <c r="F110" s="10">
        <v>1977</v>
      </c>
      <c r="G110" s="11" t="s">
        <v>93</v>
      </c>
      <c r="H110" s="12">
        <v>5000</v>
      </c>
      <c r="I110" s="12">
        <v>1540</v>
      </c>
      <c r="J110" s="10" t="s">
        <v>30</v>
      </c>
      <c r="K110" s="21">
        <v>18</v>
      </c>
      <c r="L110" s="14">
        <v>27720</v>
      </c>
      <c r="M110" s="15">
        <v>0.1</v>
      </c>
      <c r="N110" s="14">
        <v>24948</v>
      </c>
      <c r="O110" s="15">
        <v>0.40608</v>
      </c>
      <c r="P110" s="14">
        <v>14817.11616</v>
      </c>
      <c r="Q110" s="15">
        <v>0.08</v>
      </c>
      <c r="R110" s="1">
        <v>120.2688</v>
      </c>
      <c r="S110" s="13">
        <v>0</v>
      </c>
      <c r="T110" s="14">
        <v>0</v>
      </c>
      <c r="U110" s="2">
        <v>185213.95199999999</v>
      </c>
      <c r="W110" s="11"/>
      <c r="X110" s="11"/>
    </row>
    <row r="111" spans="1:24" x14ac:dyDescent="0.3">
      <c r="A111" s="11" t="s">
        <v>395</v>
      </c>
      <c r="B111" s="16" t="s">
        <v>396</v>
      </c>
      <c r="C111" s="16" t="s">
        <v>6</v>
      </c>
      <c r="D111" s="11" t="s">
        <v>397</v>
      </c>
      <c r="E111" s="10">
        <v>30031</v>
      </c>
      <c r="F111" s="10">
        <v>1978</v>
      </c>
      <c r="G111" s="11" t="s">
        <v>93</v>
      </c>
      <c r="H111" s="12">
        <v>7758</v>
      </c>
      <c r="I111" s="12">
        <v>4165</v>
      </c>
      <c r="J111" s="10" t="s">
        <v>30</v>
      </c>
      <c r="K111" s="21">
        <v>14.58</v>
      </c>
      <c r="L111" s="14">
        <v>60725.7</v>
      </c>
      <c r="M111" s="15">
        <v>0.1</v>
      </c>
      <c r="N111" s="14">
        <v>54653.13</v>
      </c>
      <c r="O111" s="15">
        <v>0.40608</v>
      </c>
      <c r="P111" s="14">
        <v>32459.586969599997</v>
      </c>
      <c r="Q111" s="15">
        <v>0.08</v>
      </c>
      <c r="R111" s="1">
        <v>97.417727999999997</v>
      </c>
      <c r="S111" s="13">
        <v>0</v>
      </c>
      <c r="T111" s="14">
        <v>0</v>
      </c>
      <c r="U111" s="2">
        <v>405744.83711999998</v>
      </c>
      <c r="W111" s="11"/>
      <c r="X111" s="11"/>
    </row>
    <row r="112" spans="1:24" x14ac:dyDescent="0.3">
      <c r="A112" s="11" t="s">
        <v>398</v>
      </c>
      <c r="B112" s="16" t="s">
        <v>398</v>
      </c>
      <c r="C112" s="16" t="s">
        <v>4</v>
      </c>
      <c r="D112" s="11" t="s">
        <v>399</v>
      </c>
      <c r="E112" s="10">
        <v>30031</v>
      </c>
      <c r="F112" s="10">
        <v>1973</v>
      </c>
      <c r="G112" s="11" t="s">
        <v>93</v>
      </c>
      <c r="H112" s="12">
        <v>31396</v>
      </c>
      <c r="I112" s="12">
        <v>10550</v>
      </c>
      <c r="J112" s="10" t="s">
        <v>30</v>
      </c>
      <c r="K112" s="21">
        <v>12.96</v>
      </c>
      <c r="L112" s="14">
        <v>136728</v>
      </c>
      <c r="M112" s="15">
        <v>0.1</v>
      </c>
      <c r="N112" s="14">
        <v>123055.2</v>
      </c>
      <c r="O112" s="15">
        <v>0.40608</v>
      </c>
      <c r="P112" s="14">
        <v>73084.944384000002</v>
      </c>
      <c r="Q112" s="15">
        <v>0.08</v>
      </c>
      <c r="R112" s="1">
        <v>86.593536</v>
      </c>
      <c r="S112" s="13">
        <v>0</v>
      </c>
      <c r="T112" s="14">
        <v>0</v>
      </c>
      <c r="U112" s="2">
        <v>913561.80480000004</v>
      </c>
      <c r="W112" s="11"/>
      <c r="X112" s="11"/>
    </row>
    <row r="113" spans="1:24" x14ac:dyDescent="0.3">
      <c r="A113" s="11" t="s">
        <v>400</v>
      </c>
      <c r="B113" s="16" t="s">
        <v>401</v>
      </c>
      <c r="C113" s="16" t="s">
        <v>5</v>
      </c>
      <c r="D113" s="11" t="s">
        <v>402</v>
      </c>
      <c r="E113" s="10">
        <v>30033</v>
      </c>
      <c r="F113" s="10">
        <v>2001</v>
      </c>
      <c r="G113" s="11" t="s">
        <v>34</v>
      </c>
      <c r="H113" s="12">
        <v>56410</v>
      </c>
      <c r="I113" s="12">
        <v>9590</v>
      </c>
      <c r="J113" s="10" t="s">
        <v>30</v>
      </c>
      <c r="K113" s="21">
        <v>23.327999999999996</v>
      </c>
      <c r="L113" s="14">
        <v>223715.51999999996</v>
      </c>
      <c r="M113" s="15">
        <v>0.15</v>
      </c>
      <c r="N113" s="14">
        <v>190158.19200000001</v>
      </c>
      <c r="O113" s="15">
        <v>0.369085</v>
      </c>
      <c r="P113" s="14">
        <v>119973.65570567999</v>
      </c>
      <c r="Q113" s="15">
        <v>8.5000000000000006E-2</v>
      </c>
      <c r="R113" s="1">
        <v>147.17985119999997</v>
      </c>
      <c r="S113" s="13">
        <v>18050</v>
      </c>
      <c r="T113" s="14">
        <v>216600</v>
      </c>
      <c r="U113" s="2">
        <v>1628054.7730079996</v>
      </c>
      <c r="W113" s="11"/>
      <c r="X113" s="11"/>
    </row>
    <row r="114" spans="1:24" x14ac:dyDescent="0.3">
      <c r="A114" s="11" t="s">
        <v>403</v>
      </c>
      <c r="B114" s="16" t="s">
        <v>403</v>
      </c>
      <c r="C114" s="16" t="s">
        <v>4</v>
      </c>
      <c r="D114" s="11" t="s">
        <v>404</v>
      </c>
      <c r="E114" s="10">
        <v>30033</v>
      </c>
      <c r="F114" s="10">
        <v>1972</v>
      </c>
      <c r="G114" s="11" t="s">
        <v>32</v>
      </c>
      <c r="H114" s="12">
        <v>29064</v>
      </c>
      <c r="I114" s="12">
        <v>3407</v>
      </c>
      <c r="J114" s="10" t="s">
        <v>30</v>
      </c>
      <c r="K114" s="21">
        <v>18</v>
      </c>
      <c r="L114" s="14">
        <v>61326</v>
      </c>
      <c r="M114" s="15">
        <v>0.1</v>
      </c>
      <c r="N114" s="14">
        <v>55193.4</v>
      </c>
      <c r="O114" s="15">
        <v>0.369085</v>
      </c>
      <c r="P114" s="14">
        <v>34822.343961000006</v>
      </c>
      <c r="Q114" s="15">
        <v>8.5000000000000006E-2</v>
      </c>
      <c r="R114" s="1">
        <v>120.24497647058824</v>
      </c>
      <c r="S114" s="13">
        <v>15436</v>
      </c>
      <c r="T114" s="14">
        <v>185232</v>
      </c>
      <c r="U114" s="2">
        <v>594906.63483529422</v>
      </c>
      <c r="W114" s="11"/>
      <c r="X114" s="11"/>
    </row>
    <row r="115" spans="1:24" x14ac:dyDescent="0.3">
      <c r="A115" s="11" t="s">
        <v>405</v>
      </c>
      <c r="B115" s="16" t="s">
        <v>405</v>
      </c>
      <c r="C115" s="16" t="s">
        <v>4</v>
      </c>
      <c r="D115" s="11" t="s">
        <v>406</v>
      </c>
      <c r="E115" s="10">
        <v>30033</v>
      </c>
      <c r="F115" s="10">
        <v>1988</v>
      </c>
      <c r="G115" s="11" t="s">
        <v>34</v>
      </c>
      <c r="H115" s="12">
        <v>40000</v>
      </c>
      <c r="I115" s="12">
        <v>10498</v>
      </c>
      <c r="J115" s="10" t="s">
        <v>30</v>
      </c>
      <c r="K115" s="21">
        <v>17.28</v>
      </c>
      <c r="L115" s="14">
        <v>181405.44</v>
      </c>
      <c r="M115" s="15">
        <v>0.15</v>
      </c>
      <c r="N115" s="14">
        <v>154194.62400000001</v>
      </c>
      <c r="O115" s="15">
        <v>0.369085</v>
      </c>
      <c r="P115" s="14">
        <v>97283.70120096</v>
      </c>
      <c r="Q115" s="15">
        <v>8.5000000000000006E-2</v>
      </c>
      <c r="R115" s="1">
        <v>109.02211200000001</v>
      </c>
      <c r="S115" s="13">
        <v>0</v>
      </c>
      <c r="T115" s="14">
        <v>0</v>
      </c>
      <c r="U115" s="2">
        <v>1144514.1317759999</v>
      </c>
      <c r="W115" s="11"/>
      <c r="X115" s="11"/>
    </row>
    <row r="116" spans="1:24" x14ac:dyDescent="0.3">
      <c r="A116" s="11" t="s">
        <v>407</v>
      </c>
      <c r="B116" s="16" t="s">
        <v>407</v>
      </c>
      <c r="C116" s="16" t="s">
        <v>4</v>
      </c>
      <c r="D116" s="11" t="s">
        <v>408</v>
      </c>
      <c r="E116" s="10">
        <v>30033</v>
      </c>
      <c r="F116" s="10">
        <v>1986</v>
      </c>
      <c r="G116" s="11" t="s">
        <v>32</v>
      </c>
      <c r="H116" s="12">
        <v>12319</v>
      </c>
      <c r="I116" s="12">
        <v>2060</v>
      </c>
      <c r="J116" s="10" t="s">
        <v>30</v>
      </c>
      <c r="K116" s="21">
        <v>21.6</v>
      </c>
      <c r="L116" s="14">
        <v>44495.999999999993</v>
      </c>
      <c r="M116" s="15">
        <v>0.1</v>
      </c>
      <c r="N116" s="14">
        <v>40046.399999999994</v>
      </c>
      <c r="O116" s="15">
        <v>0.369085</v>
      </c>
      <c r="P116" s="14">
        <v>25265.874456000001</v>
      </c>
      <c r="Q116" s="15">
        <v>8.5000000000000006E-2</v>
      </c>
      <c r="R116" s="1">
        <v>144.29397176470587</v>
      </c>
      <c r="S116" s="13">
        <v>4079</v>
      </c>
      <c r="T116" s="14">
        <v>48948</v>
      </c>
      <c r="U116" s="2">
        <v>346193.58183529408</v>
      </c>
      <c r="W116" s="11"/>
      <c r="X116" s="11"/>
    </row>
    <row r="117" spans="1:24" x14ac:dyDescent="0.3">
      <c r="A117" s="11" t="s">
        <v>409</v>
      </c>
      <c r="B117" s="16" t="s">
        <v>409</v>
      </c>
      <c r="C117" s="16" t="s">
        <v>4</v>
      </c>
      <c r="D117" s="11" t="s">
        <v>410</v>
      </c>
      <c r="E117" s="10">
        <v>30046</v>
      </c>
      <c r="F117" s="10">
        <v>1981</v>
      </c>
      <c r="G117" s="11" t="s">
        <v>33</v>
      </c>
      <c r="H117" s="12">
        <v>61200</v>
      </c>
      <c r="I117" s="12">
        <v>3070</v>
      </c>
      <c r="J117" s="10" t="s">
        <v>30</v>
      </c>
      <c r="K117" s="21">
        <v>23</v>
      </c>
      <c r="L117" s="14">
        <v>70610</v>
      </c>
      <c r="M117" s="15">
        <v>0.05</v>
      </c>
      <c r="N117" s="14">
        <v>67079.5</v>
      </c>
      <c r="O117" s="15">
        <v>0.32715249999999996</v>
      </c>
      <c r="P117" s="14">
        <v>45134.273876250001</v>
      </c>
      <c r="Q117" s="15">
        <v>6.25E-2</v>
      </c>
      <c r="R117" s="1">
        <v>235.227486</v>
      </c>
      <c r="S117" s="13">
        <v>48920</v>
      </c>
      <c r="T117" s="14">
        <v>587040</v>
      </c>
      <c r="U117" s="2">
        <v>1309188.3820199999</v>
      </c>
      <c r="W117" s="11"/>
      <c r="X117" s="11"/>
    </row>
    <row r="118" spans="1:24" x14ac:dyDescent="0.3">
      <c r="A118" s="11" t="s">
        <v>411</v>
      </c>
      <c r="B118" s="16" t="s">
        <v>411</v>
      </c>
      <c r="C118" s="16" t="s">
        <v>4</v>
      </c>
      <c r="D118" s="11" t="s">
        <v>412</v>
      </c>
      <c r="E118" s="10">
        <v>30046</v>
      </c>
      <c r="F118" s="10">
        <v>1986</v>
      </c>
      <c r="G118" s="11" t="s">
        <v>33</v>
      </c>
      <c r="H118" s="12">
        <v>20600</v>
      </c>
      <c r="I118" s="12">
        <v>2064</v>
      </c>
      <c r="J118" s="10" t="s">
        <v>30</v>
      </c>
      <c r="K118" s="21">
        <v>23</v>
      </c>
      <c r="L118" s="14">
        <v>47472</v>
      </c>
      <c r="M118" s="15">
        <v>0.05</v>
      </c>
      <c r="N118" s="14">
        <v>45098.400000000001</v>
      </c>
      <c r="O118" s="15">
        <v>0.32715249999999996</v>
      </c>
      <c r="P118" s="14">
        <v>30344.345694000003</v>
      </c>
      <c r="Q118" s="15">
        <v>6.25E-2</v>
      </c>
      <c r="R118" s="1">
        <v>235.22748600000003</v>
      </c>
      <c r="S118" s="13">
        <v>12344</v>
      </c>
      <c r="T118" s="14">
        <v>148128</v>
      </c>
      <c r="U118" s="2">
        <v>633637.53110400005</v>
      </c>
      <c r="W118" s="11"/>
      <c r="X118" s="11"/>
    </row>
    <row r="119" spans="1:24" x14ac:dyDescent="0.3">
      <c r="A119" s="11" t="s">
        <v>413</v>
      </c>
      <c r="B119" s="16" t="s">
        <v>414</v>
      </c>
      <c r="C119" s="16" t="s">
        <v>415</v>
      </c>
      <c r="D119" s="11" t="s">
        <v>416</v>
      </c>
      <c r="E119" s="10">
        <v>30033</v>
      </c>
      <c r="F119" s="10">
        <v>2006</v>
      </c>
      <c r="G119" s="11" t="s">
        <v>93</v>
      </c>
      <c r="H119" s="12">
        <v>21000</v>
      </c>
      <c r="I119" s="12">
        <v>20486</v>
      </c>
      <c r="J119" s="10" t="s">
        <v>30</v>
      </c>
      <c r="K119" s="21">
        <v>14.4</v>
      </c>
      <c r="L119" s="14">
        <v>294998.40000000002</v>
      </c>
      <c r="M119" s="15">
        <v>0.1</v>
      </c>
      <c r="N119" s="14">
        <v>265498.56</v>
      </c>
      <c r="O119" s="15">
        <v>0.369085</v>
      </c>
      <c r="P119" s="14">
        <v>167507.02398240002</v>
      </c>
      <c r="Q119" s="15">
        <v>0.08</v>
      </c>
      <c r="R119" s="1">
        <v>102.20823</v>
      </c>
      <c r="S119" s="13">
        <v>0</v>
      </c>
      <c r="T119" s="14">
        <v>0</v>
      </c>
      <c r="U119" s="2">
        <v>2093837.79978</v>
      </c>
      <c r="W119" s="11"/>
      <c r="X119" s="11"/>
    </row>
    <row r="120" spans="1:24" x14ac:dyDescent="0.3">
      <c r="A120" s="11" t="s">
        <v>417</v>
      </c>
      <c r="B120" s="16" t="s">
        <v>417</v>
      </c>
      <c r="C120" s="16" t="s">
        <v>4</v>
      </c>
      <c r="D120" s="11" t="s">
        <v>418</v>
      </c>
      <c r="E120" s="10">
        <v>30033</v>
      </c>
      <c r="F120" s="10">
        <v>1993</v>
      </c>
      <c r="G120" s="11" t="s">
        <v>31</v>
      </c>
      <c r="H120" s="12">
        <v>54658</v>
      </c>
      <c r="I120" s="12">
        <v>6320</v>
      </c>
      <c r="J120" s="10" t="s">
        <v>30</v>
      </c>
      <c r="K120" s="21">
        <v>19.440000000000001</v>
      </c>
      <c r="L120" s="14">
        <v>122860.8</v>
      </c>
      <c r="M120" s="15">
        <v>0.15</v>
      </c>
      <c r="N120" s="14">
        <v>104431.67999999999</v>
      </c>
      <c r="O120" s="15">
        <v>0.369085</v>
      </c>
      <c r="P120" s="14">
        <v>65887.513387199986</v>
      </c>
      <c r="Q120" s="15">
        <v>8.5000000000000006E-2</v>
      </c>
      <c r="R120" s="1">
        <v>122.64987599999996</v>
      </c>
      <c r="S120" s="13">
        <v>29378</v>
      </c>
      <c r="T120" s="14">
        <v>352536</v>
      </c>
      <c r="U120" s="2">
        <v>1127683.2163199997</v>
      </c>
      <c r="W120" s="11"/>
      <c r="X120" s="11"/>
    </row>
    <row r="121" spans="1:24" x14ac:dyDescent="0.3">
      <c r="A121" s="11" t="s">
        <v>419</v>
      </c>
      <c r="B121" s="16" t="s">
        <v>419</v>
      </c>
      <c r="C121" s="16" t="s">
        <v>4</v>
      </c>
      <c r="D121" s="11" t="s">
        <v>420</v>
      </c>
      <c r="E121" s="10">
        <v>30033</v>
      </c>
      <c r="F121" s="10">
        <v>1975</v>
      </c>
      <c r="G121" s="11" t="s">
        <v>29</v>
      </c>
      <c r="H121" s="12">
        <v>9719</v>
      </c>
      <c r="I121" s="12">
        <v>5392</v>
      </c>
      <c r="J121" s="10" t="s">
        <v>30</v>
      </c>
      <c r="K121" s="21">
        <v>16.2</v>
      </c>
      <c r="L121" s="14">
        <v>87350.399999999994</v>
      </c>
      <c r="M121" s="15">
        <v>0.1</v>
      </c>
      <c r="N121" s="14">
        <v>78615.360000000001</v>
      </c>
      <c r="O121" s="15">
        <v>0.369085</v>
      </c>
      <c r="P121" s="14">
        <v>49599.609854399998</v>
      </c>
      <c r="Q121" s="15">
        <v>0.08</v>
      </c>
      <c r="R121" s="1">
        <v>114.98425875</v>
      </c>
      <c r="S121" s="13">
        <v>0</v>
      </c>
      <c r="T121" s="14">
        <v>0</v>
      </c>
      <c r="U121" s="2">
        <v>619995.12318</v>
      </c>
      <c r="W121" s="11"/>
      <c r="X121" s="11"/>
    </row>
    <row r="122" spans="1:24" x14ac:dyDescent="0.3">
      <c r="A122" s="11" t="s">
        <v>421</v>
      </c>
      <c r="B122" s="16" t="s">
        <v>421</v>
      </c>
      <c r="C122" s="16" t="s">
        <v>4</v>
      </c>
      <c r="D122" s="11" t="s">
        <v>422</v>
      </c>
      <c r="E122" s="10">
        <v>30033</v>
      </c>
      <c r="F122" s="10">
        <v>1976</v>
      </c>
      <c r="G122" s="11" t="s">
        <v>46</v>
      </c>
      <c r="H122" s="12">
        <v>10080</v>
      </c>
      <c r="I122" s="12">
        <v>3256</v>
      </c>
      <c r="J122" s="10" t="s">
        <v>30</v>
      </c>
      <c r="K122" s="21">
        <v>18</v>
      </c>
      <c r="L122" s="14">
        <v>58608</v>
      </c>
      <c r="M122" s="15">
        <v>0.15</v>
      </c>
      <c r="N122" s="14">
        <v>49816.800000000003</v>
      </c>
      <c r="O122" s="15">
        <v>0.369085</v>
      </c>
      <c r="P122" s="14">
        <v>31430.166372000003</v>
      </c>
      <c r="Q122" s="15">
        <v>0.08</v>
      </c>
      <c r="R122" s="1">
        <v>120.66249375</v>
      </c>
      <c r="S122" s="13">
        <v>0</v>
      </c>
      <c r="T122" s="14">
        <v>0</v>
      </c>
      <c r="U122" s="2">
        <v>392877.07965000003</v>
      </c>
      <c r="W122" s="11"/>
      <c r="X122" s="11"/>
    </row>
    <row r="123" spans="1:24" x14ac:dyDescent="0.3">
      <c r="A123" s="11" t="s">
        <v>423</v>
      </c>
      <c r="B123" s="16" t="s">
        <v>423</v>
      </c>
      <c r="C123" s="16" t="s">
        <v>4</v>
      </c>
      <c r="D123" s="11" t="s">
        <v>424</v>
      </c>
      <c r="E123" s="10">
        <v>30033</v>
      </c>
      <c r="F123" s="10">
        <v>1976</v>
      </c>
      <c r="G123" s="11" t="s">
        <v>93</v>
      </c>
      <c r="H123" s="12">
        <v>12791</v>
      </c>
      <c r="I123" s="12">
        <v>4963</v>
      </c>
      <c r="J123" s="10" t="s">
        <v>30</v>
      </c>
      <c r="K123" s="21">
        <v>16.2</v>
      </c>
      <c r="L123" s="14">
        <v>80400.599999999991</v>
      </c>
      <c r="M123" s="15">
        <v>0.1</v>
      </c>
      <c r="N123" s="14">
        <v>72360.539999999994</v>
      </c>
      <c r="O123" s="15">
        <v>0.369085</v>
      </c>
      <c r="P123" s="14">
        <v>45653.350094099995</v>
      </c>
      <c r="Q123" s="15">
        <v>0.08</v>
      </c>
      <c r="R123" s="1">
        <v>114.98425874999998</v>
      </c>
      <c r="S123" s="13">
        <v>0</v>
      </c>
      <c r="T123" s="14">
        <v>0</v>
      </c>
      <c r="U123" s="2">
        <v>570666.87617624993</v>
      </c>
      <c r="W123" s="11"/>
      <c r="X123" s="11"/>
    </row>
    <row r="124" spans="1:24" x14ac:dyDescent="0.3">
      <c r="A124" s="11" t="s">
        <v>425</v>
      </c>
      <c r="B124" s="16" t="s">
        <v>425</v>
      </c>
      <c r="C124" s="16" t="s">
        <v>4</v>
      </c>
      <c r="D124" s="11" t="s">
        <v>426</v>
      </c>
      <c r="E124" s="10">
        <v>30033</v>
      </c>
      <c r="F124" s="10">
        <v>1977</v>
      </c>
      <c r="G124" s="11" t="s">
        <v>93</v>
      </c>
      <c r="H124" s="12">
        <v>14295</v>
      </c>
      <c r="I124" s="12">
        <v>6148</v>
      </c>
      <c r="J124" s="10" t="s">
        <v>30</v>
      </c>
      <c r="K124" s="21">
        <v>19.440000000000001</v>
      </c>
      <c r="L124" s="14">
        <v>119517.11999999998</v>
      </c>
      <c r="M124" s="15">
        <v>0.1</v>
      </c>
      <c r="N124" s="14">
        <v>107565.40799999998</v>
      </c>
      <c r="O124" s="15">
        <v>0.369085</v>
      </c>
      <c r="P124" s="14">
        <v>67864.629388319998</v>
      </c>
      <c r="Q124" s="15">
        <v>0.08</v>
      </c>
      <c r="R124" s="1">
        <v>137.9811105</v>
      </c>
      <c r="S124" s="13">
        <v>0</v>
      </c>
      <c r="T124" s="14">
        <v>0</v>
      </c>
      <c r="U124" s="2">
        <v>848307.86735399999</v>
      </c>
      <c r="W124" s="11"/>
      <c r="X124" s="11"/>
    </row>
    <row r="125" spans="1:24" x14ac:dyDescent="0.3">
      <c r="A125" s="11" t="s">
        <v>427</v>
      </c>
      <c r="B125" s="16" t="s">
        <v>427</v>
      </c>
      <c r="C125" s="16" t="s">
        <v>4</v>
      </c>
      <c r="D125" s="11" t="s">
        <v>428</v>
      </c>
      <c r="E125" s="10">
        <v>30033</v>
      </c>
      <c r="F125" s="10">
        <v>1993</v>
      </c>
      <c r="G125" s="11" t="s">
        <v>46</v>
      </c>
      <c r="H125" s="12">
        <v>10007</v>
      </c>
      <c r="I125" s="12">
        <v>4168</v>
      </c>
      <c r="J125" s="10" t="s">
        <v>30</v>
      </c>
      <c r="K125" s="21">
        <v>17.82</v>
      </c>
      <c r="L125" s="14">
        <v>74273.759999999995</v>
      </c>
      <c r="M125" s="15">
        <v>0.15</v>
      </c>
      <c r="N125" s="14">
        <v>63132.696000000004</v>
      </c>
      <c r="O125" s="15">
        <v>0.369085</v>
      </c>
      <c r="P125" s="14">
        <v>39831.364896839994</v>
      </c>
      <c r="Q125" s="15">
        <v>0.08</v>
      </c>
      <c r="R125" s="1">
        <v>119.45586881249996</v>
      </c>
      <c r="S125" s="13">
        <v>0</v>
      </c>
      <c r="T125" s="14">
        <v>0</v>
      </c>
      <c r="U125" s="2">
        <v>497892.0612104999</v>
      </c>
      <c r="W125" s="11"/>
      <c r="X125" s="11"/>
    </row>
    <row r="126" spans="1:24" x14ac:dyDescent="0.3">
      <c r="A126" s="11" t="s">
        <v>429</v>
      </c>
      <c r="B126" s="16" t="s">
        <v>430</v>
      </c>
      <c r="C126" s="16" t="s">
        <v>127</v>
      </c>
      <c r="D126" s="11" t="s">
        <v>431</v>
      </c>
      <c r="E126" s="10">
        <v>30012</v>
      </c>
      <c r="F126" s="10">
        <v>1958</v>
      </c>
      <c r="G126" s="11" t="s">
        <v>31</v>
      </c>
      <c r="H126" s="12">
        <v>12715</v>
      </c>
      <c r="I126" s="12">
        <v>2548</v>
      </c>
      <c r="J126" s="10" t="s">
        <v>30</v>
      </c>
      <c r="K126" s="21">
        <v>16.2</v>
      </c>
      <c r="L126" s="14">
        <v>41277.599999999999</v>
      </c>
      <c r="M126" s="15">
        <v>0.15</v>
      </c>
      <c r="N126" s="14">
        <v>35085.96</v>
      </c>
      <c r="O126" s="15">
        <v>0.41852250000000002</v>
      </c>
      <c r="P126" s="14">
        <v>20401.696305899997</v>
      </c>
      <c r="Q126" s="15">
        <v>8.5000000000000006E-2</v>
      </c>
      <c r="R126" s="1">
        <v>94.199354999999983</v>
      </c>
      <c r="S126" s="13">
        <v>2523</v>
      </c>
      <c r="T126" s="14">
        <v>30276</v>
      </c>
      <c r="U126" s="2">
        <v>270295.95653999993</v>
      </c>
      <c r="W126" s="11"/>
      <c r="X126" s="11"/>
    </row>
    <row r="127" spans="1:24" ht="28.8" x14ac:dyDescent="0.3">
      <c r="A127" s="11" t="s">
        <v>432</v>
      </c>
      <c r="B127" s="16" t="s">
        <v>433</v>
      </c>
      <c r="C127" s="16" t="s">
        <v>382</v>
      </c>
      <c r="D127" s="11" t="s">
        <v>434</v>
      </c>
      <c r="E127" s="10">
        <v>30012</v>
      </c>
      <c r="F127" s="10">
        <v>1987</v>
      </c>
      <c r="G127" s="11" t="s">
        <v>29</v>
      </c>
      <c r="H127" s="12">
        <v>18614</v>
      </c>
      <c r="I127" s="12">
        <v>7350</v>
      </c>
      <c r="J127" s="10" t="s">
        <v>30</v>
      </c>
      <c r="K127" s="21">
        <v>17.82</v>
      </c>
      <c r="L127" s="14">
        <v>130977</v>
      </c>
      <c r="M127" s="15">
        <v>0.1</v>
      </c>
      <c r="N127" s="14">
        <v>117879.3</v>
      </c>
      <c r="O127" s="15">
        <v>0.41852250000000002</v>
      </c>
      <c r="P127" s="14">
        <v>68544.160665750009</v>
      </c>
      <c r="Q127" s="15">
        <v>0.08</v>
      </c>
      <c r="R127" s="1">
        <v>116.57170181250002</v>
      </c>
      <c r="S127" s="13">
        <v>0</v>
      </c>
      <c r="T127" s="14">
        <v>0</v>
      </c>
      <c r="U127" s="2">
        <v>856802.00832187524</v>
      </c>
      <c r="W127" s="11"/>
      <c r="X127" s="11"/>
    </row>
    <row r="128" spans="1:24" x14ac:dyDescent="0.3">
      <c r="A128" s="11" t="s">
        <v>435</v>
      </c>
      <c r="B128" s="16" t="s">
        <v>436</v>
      </c>
      <c r="C128" s="16" t="s">
        <v>5</v>
      </c>
      <c r="D128" s="11" t="s">
        <v>437</v>
      </c>
      <c r="E128" s="10">
        <v>30012</v>
      </c>
      <c r="F128" s="10">
        <v>1970</v>
      </c>
      <c r="G128" s="11" t="s">
        <v>32</v>
      </c>
      <c r="H128" s="12">
        <v>5900</v>
      </c>
      <c r="I128" s="12">
        <v>2656</v>
      </c>
      <c r="J128" s="10" t="s">
        <v>30</v>
      </c>
      <c r="K128" s="21">
        <v>18</v>
      </c>
      <c r="L128" s="14">
        <v>47808</v>
      </c>
      <c r="M128" s="15">
        <v>0.1</v>
      </c>
      <c r="N128" s="14">
        <v>43027.199999999997</v>
      </c>
      <c r="O128" s="15">
        <v>0.41852250000000002</v>
      </c>
      <c r="P128" s="14">
        <v>25019.348687999998</v>
      </c>
      <c r="Q128" s="15">
        <v>8.5000000000000006E-2</v>
      </c>
      <c r="R128" s="1">
        <v>110.82277058823529</v>
      </c>
      <c r="S128" s="13">
        <v>0</v>
      </c>
      <c r="T128" s="14">
        <v>0</v>
      </c>
      <c r="U128" s="2">
        <v>294345.27868235292</v>
      </c>
      <c r="W128" s="11"/>
      <c r="X128" s="11"/>
    </row>
    <row r="129" spans="1:24" x14ac:dyDescent="0.3">
      <c r="A129" s="11" t="s">
        <v>438</v>
      </c>
      <c r="B129" s="16" t="s">
        <v>439</v>
      </c>
      <c r="C129" s="16" t="s">
        <v>5</v>
      </c>
      <c r="D129" s="11" t="s">
        <v>440</v>
      </c>
      <c r="E129" s="10">
        <v>30012</v>
      </c>
      <c r="F129" s="10">
        <v>1960</v>
      </c>
      <c r="G129" s="11" t="s">
        <v>34</v>
      </c>
      <c r="H129" s="12">
        <v>6814</v>
      </c>
      <c r="I129" s="12">
        <v>4500</v>
      </c>
      <c r="J129" s="10" t="s">
        <v>30</v>
      </c>
      <c r="K129" s="21">
        <v>16.2</v>
      </c>
      <c r="L129" s="14">
        <v>72900</v>
      </c>
      <c r="M129" s="15">
        <v>0.15</v>
      </c>
      <c r="N129" s="14">
        <v>61965</v>
      </c>
      <c r="O129" s="15">
        <v>0.41852250000000002</v>
      </c>
      <c r="P129" s="14">
        <v>36031.253287500003</v>
      </c>
      <c r="Q129" s="15">
        <v>8.5000000000000006E-2</v>
      </c>
      <c r="R129" s="1">
        <v>94.199355000000011</v>
      </c>
      <c r="S129" s="13">
        <v>0</v>
      </c>
      <c r="T129" s="14">
        <v>0</v>
      </c>
      <c r="U129" s="2">
        <v>423897.09749999997</v>
      </c>
      <c r="W129" s="11"/>
      <c r="X129" s="11"/>
    </row>
    <row r="130" spans="1:24" ht="28.8" x14ac:dyDescent="0.3">
      <c r="A130" s="11" t="s">
        <v>441</v>
      </c>
      <c r="B130" s="16" t="s">
        <v>442</v>
      </c>
      <c r="C130" s="16" t="s">
        <v>125</v>
      </c>
      <c r="D130" s="11" t="s">
        <v>443</v>
      </c>
      <c r="E130" s="10">
        <v>30012</v>
      </c>
      <c r="F130" s="10">
        <v>1968</v>
      </c>
      <c r="G130" s="11" t="s">
        <v>93</v>
      </c>
      <c r="H130" s="12">
        <v>14750</v>
      </c>
      <c r="I130" s="12">
        <v>6222</v>
      </c>
      <c r="J130" s="10" t="s">
        <v>30</v>
      </c>
      <c r="K130" s="21">
        <v>16.2</v>
      </c>
      <c r="L130" s="14">
        <v>100796.4</v>
      </c>
      <c r="M130" s="15">
        <v>0.1</v>
      </c>
      <c r="N130" s="14">
        <v>90716.76</v>
      </c>
      <c r="O130" s="15">
        <v>0.41852250000000002</v>
      </c>
      <c r="P130" s="14">
        <v>52749.754812899999</v>
      </c>
      <c r="Q130" s="15">
        <v>0.08</v>
      </c>
      <c r="R130" s="1">
        <v>105.97427437499999</v>
      </c>
      <c r="S130" s="13">
        <v>0</v>
      </c>
      <c r="T130" s="14">
        <v>0</v>
      </c>
      <c r="U130" s="2">
        <v>659371.93516124994</v>
      </c>
      <c r="W130" s="11"/>
      <c r="X130" s="11"/>
    </row>
    <row r="131" spans="1:24" x14ac:dyDescent="0.3">
      <c r="A131" s="11" t="s">
        <v>444</v>
      </c>
      <c r="B131" s="16" t="s">
        <v>444</v>
      </c>
      <c r="C131" s="16" t="s">
        <v>4</v>
      </c>
      <c r="D131" s="11" t="s">
        <v>445</v>
      </c>
      <c r="E131" s="10">
        <v>30012</v>
      </c>
      <c r="F131" s="10">
        <v>1962</v>
      </c>
      <c r="G131" s="11" t="s">
        <v>34</v>
      </c>
      <c r="H131" s="12">
        <v>2950</v>
      </c>
      <c r="I131" s="12">
        <v>1277</v>
      </c>
      <c r="J131" s="10" t="s">
        <v>30</v>
      </c>
      <c r="K131" s="21">
        <v>16.2</v>
      </c>
      <c r="L131" s="14">
        <v>20687.400000000001</v>
      </c>
      <c r="M131" s="15">
        <v>0.15</v>
      </c>
      <c r="N131" s="14">
        <v>17584.289999999997</v>
      </c>
      <c r="O131" s="15">
        <v>0.41852250000000002</v>
      </c>
      <c r="P131" s="14">
        <v>10224.868988474998</v>
      </c>
      <c r="Q131" s="15">
        <v>8.5000000000000006E-2</v>
      </c>
      <c r="R131" s="1">
        <v>94.199354999999983</v>
      </c>
      <c r="S131" s="13">
        <v>0</v>
      </c>
      <c r="T131" s="14">
        <v>0</v>
      </c>
      <c r="U131" s="2">
        <v>120292.57633499998</v>
      </c>
      <c r="W131" s="11"/>
      <c r="X131" s="11"/>
    </row>
    <row r="132" spans="1:24" ht="28.8" x14ac:dyDescent="0.3">
      <c r="A132" s="11" t="s">
        <v>446</v>
      </c>
      <c r="B132" s="16" t="s">
        <v>447</v>
      </c>
      <c r="C132" s="16" t="s">
        <v>382</v>
      </c>
      <c r="D132" s="11" t="s">
        <v>448</v>
      </c>
      <c r="E132" s="10">
        <v>30012</v>
      </c>
      <c r="F132" s="10">
        <v>1954</v>
      </c>
      <c r="G132" s="11" t="s">
        <v>29</v>
      </c>
      <c r="H132" s="12">
        <v>18615</v>
      </c>
      <c r="I132" s="12">
        <v>7500</v>
      </c>
      <c r="J132" s="10" t="s">
        <v>30</v>
      </c>
      <c r="K132" s="21">
        <v>17.82</v>
      </c>
      <c r="L132" s="14">
        <v>133650</v>
      </c>
      <c r="M132" s="15">
        <v>0.1</v>
      </c>
      <c r="N132" s="14">
        <v>120285</v>
      </c>
      <c r="O132" s="15">
        <v>0.41852250000000002</v>
      </c>
      <c r="P132" s="14">
        <v>69943.021087500005</v>
      </c>
      <c r="Q132" s="15">
        <v>0.08</v>
      </c>
      <c r="R132" s="1">
        <v>116.5717018125</v>
      </c>
      <c r="S132" s="13">
        <v>0</v>
      </c>
      <c r="T132" s="14">
        <v>0</v>
      </c>
      <c r="U132" s="2">
        <v>874287.76359375007</v>
      </c>
      <c r="W132" s="11"/>
      <c r="X132" s="11"/>
    </row>
    <row r="133" spans="1:24" x14ac:dyDescent="0.3">
      <c r="A133" s="11" t="s">
        <v>449</v>
      </c>
      <c r="B133" s="16" t="s">
        <v>449</v>
      </c>
      <c r="C133" s="16" t="s">
        <v>4</v>
      </c>
      <c r="D133" s="11" t="s">
        <v>450</v>
      </c>
      <c r="E133" s="10">
        <v>30012</v>
      </c>
      <c r="F133" s="10">
        <v>1978</v>
      </c>
      <c r="G133" s="11" t="s">
        <v>93</v>
      </c>
      <c r="H133" s="12">
        <v>2950</v>
      </c>
      <c r="I133" s="12">
        <v>1344</v>
      </c>
      <c r="J133" s="10" t="s">
        <v>30</v>
      </c>
      <c r="K133" s="21">
        <v>16.2</v>
      </c>
      <c r="L133" s="14">
        <v>21772.799999999999</v>
      </c>
      <c r="M133" s="15">
        <v>0.1</v>
      </c>
      <c r="N133" s="14">
        <v>19595.52</v>
      </c>
      <c r="O133" s="15">
        <v>0.41852250000000002</v>
      </c>
      <c r="P133" s="14">
        <v>11394.3539808</v>
      </c>
      <c r="Q133" s="15">
        <v>0.08</v>
      </c>
      <c r="R133" s="1">
        <v>105.97427437499999</v>
      </c>
      <c r="S133" s="13">
        <v>0</v>
      </c>
      <c r="T133" s="14">
        <v>0</v>
      </c>
      <c r="U133" s="2">
        <v>142429.42475999999</v>
      </c>
      <c r="W133" s="11"/>
      <c r="X133" s="11"/>
    </row>
    <row r="134" spans="1:24" x14ac:dyDescent="0.3">
      <c r="A134" s="11" t="s">
        <v>451</v>
      </c>
      <c r="B134" s="16" t="s">
        <v>452</v>
      </c>
      <c r="C134" s="16" t="s">
        <v>111</v>
      </c>
      <c r="D134" s="11" t="s">
        <v>453</v>
      </c>
      <c r="E134" s="10">
        <v>30012</v>
      </c>
      <c r="F134" s="10">
        <v>1960</v>
      </c>
      <c r="G134" s="11" t="s">
        <v>31</v>
      </c>
      <c r="H134" s="12">
        <v>8850</v>
      </c>
      <c r="I134" s="12">
        <v>3060</v>
      </c>
      <c r="J134" s="10" t="s">
        <v>30</v>
      </c>
      <c r="K134" s="21">
        <v>18</v>
      </c>
      <c r="L134" s="14">
        <v>55080</v>
      </c>
      <c r="M134" s="15">
        <v>0.15</v>
      </c>
      <c r="N134" s="14">
        <v>46818</v>
      </c>
      <c r="O134" s="15">
        <v>0.41852250000000002</v>
      </c>
      <c r="P134" s="14">
        <v>27223.613594999999</v>
      </c>
      <c r="Q134" s="15">
        <v>8.5000000000000006E-2</v>
      </c>
      <c r="R134" s="1">
        <v>104.66595</v>
      </c>
      <c r="S134" s="13">
        <v>0</v>
      </c>
      <c r="T134" s="14">
        <v>0</v>
      </c>
      <c r="U134" s="2">
        <v>320277.80699999997</v>
      </c>
      <c r="W134" s="11"/>
      <c r="X134" s="11"/>
    </row>
    <row r="135" spans="1:24" x14ac:dyDescent="0.3">
      <c r="A135" s="11" t="s">
        <v>454</v>
      </c>
      <c r="B135" s="16" t="s">
        <v>455</v>
      </c>
      <c r="C135" s="16" t="s">
        <v>5</v>
      </c>
      <c r="D135" s="11" t="s">
        <v>456</v>
      </c>
      <c r="E135" s="10">
        <v>30012</v>
      </c>
      <c r="F135" s="10">
        <v>1966</v>
      </c>
      <c r="G135" s="11" t="s">
        <v>32</v>
      </c>
      <c r="H135" s="12">
        <v>5900</v>
      </c>
      <c r="I135" s="12">
        <v>2064</v>
      </c>
      <c r="J135" s="10" t="s">
        <v>30</v>
      </c>
      <c r="K135" s="21">
        <v>21.78</v>
      </c>
      <c r="L135" s="14">
        <v>44953.920000000006</v>
      </c>
      <c r="M135" s="15">
        <v>0.1</v>
      </c>
      <c r="N135" s="14">
        <v>40458.528000000006</v>
      </c>
      <c r="O135" s="15">
        <v>0.41852250000000002</v>
      </c>
      <c r="P135" s="14">
        <v>23525.723715119999</v>
      </c>
      <c r="Q135" s="15">
        <v>8.5000000000000006E-2</v>
      </c>
      <c r="R135" s="1">
        <v>134.09555241176471</v>
      </c>
      <c r="S135" s="13">
        <v>0</v>
      </c>
      <c r="T135" s="14">
        <v>0</v>
      </c>
      <c r="U135" s="2">
        <v>276773.22017788235</v>
      </c>
      <c r="W135" s="11"/>
      <c r="X135" s="11"/>
    </row>
    <row r="136" spans="1:24" x14ac:dyDescent="0.3">
      <c r="A136" s="11" t="s">
        <v>457</v>
      </c>
      <c r="B136" s="16" t="s">
        <v>458</v>
      </c>
      <c r="C136" s="16" t="s">
        <v>5</v>
      </c>
      <c r="D136" s="11" t="s">
        <v>459</v>
      </c>
      <c r="E136" s="10">
        <v>30012</v>
      </c>
      <c r="F136" s="10">
        <v>1957</v>
      </c>
      <c r="G136" s="11" t="s">
        <v>93</v>
      </c>
      <c r="H136" s="12">
        <v>5900</v>
      </c>
      <c r="I136" s="12">
        <v>5848</v>
      </c>
      <c r="J136" s="10" t="s">
        <v>30</v>
      </c>
      <c r="K136" s="21">
        <v>16.2</v>
      </c>
      <c r="L136" s="14">
        <v>94737.599999999991</v>
      </c>
      <c r="M136" s="15">
        <v>0.1</v>
      </c>
      <c r="N136" s="14">
        <v>85263.84</v>
      </c>
      <c r="O136" s="15">
        <v>0.41852250000000002</v>
      </c>
      <c r="P136" s="14">
        <v>49579.004523599993</v>
      </c>
      <c r="Q136" s="15">
        <v>0.08</v>
      </c>
      <c r="R136" s="1">
        <v>105.97427437499999</v>
      </c>
      <c r="S136" s="13">
        <v>0</v>
      </c>
      <c r="T136" s="14">
        <v>0</v>
      </c>
      <c r="U136" s="2">
        <v>619737.55654499994</v>
      </c>
      <c r="W136" s="11"/>
      <c r="X136" s="11"/>
    </row>
    <row r="137" spans="1:24" x14ac:dyDescent="0.3">
      <c r="A137" s="11" t="s">
        <v>460</v>
      </c>
      <c r="B137" s="16" t="s">
        <v>461</v>
      </c>
      <c r="C137" s="16" t="s">
        <v>5</v>
      </c>
      <c r="D137" s="11" t="s">
        <v>462</v>
      </c>
      <c r="E137" s="10">
        <v>30028</v>
      </c>
      <c r="F137" s="10">
        <v>2010</v>
      </c>
      <c r="G137" s="11" t="s">
        <v>93</v>
      </c>
      <c r="H137" s="12">
        <v>67428</v>
      </c>
      <c r="I137" s="12">
        <v>13348</v>
      </c>
      <c r="J137" s="10" t="s">
        <v>30</v>
      </c>
      <c r="K137" s="21">
        <v>20.736000000000001</v>
      </c>
      <c r="L137" s="14">
        <v>276784.12800000003</v>
      </c>
      <c r="M137" s="15">
        <v>0.1</v>
      </c>
      <c r="N137" s="14">
        <v>249105.71520000004</v>
      </c>
      <c r="O137" s="15">
        <v>0.38481749999999998</v>
      </c>
      <c r="P137" s="14">
        <v>153245.476641024</v>
      </c>
      <c r="Q137" s="15">
        <v>0.08</v>
      </c>
      <c r="R137" s="1">
        <v>143.50977359999999</v>
      </c>
      <c r="S137" s="13">
        <v>14036</v>
      </c>
      <c r="T137" s="14">
        <v>168432</v>
      </c>
      <c r="U137" s="2">
        <v>2084000.4580127995</v>
      </c>
      <c r="W137" s="11"/>
      <c r="X137" s="11"/>
    </row>
    <row r="138" spans="1:24" x14ac:dyDescent="0.3">
      <c r="A138" s="11" t="s">
        <v>463</v>
      </c>
      <c r="B138" s="16" t="s">
        <v>464</v>
      </c>
      <c r="C138" s="16" t="s">
        <v>5</v>
      </c>
      <c r="D138" s="11" t="s">
        <v>465</v>
      </c>
      <c r="E138" s="10">
        <v>30028</v>
      </c>
      <c r="F138" s="10">
        <v>1980</v>
      </c>
      <c r="G138" s="11" t="s">
        <v>46</v>
      </c>
      <c r="H138" s="12">
        <v>139784</v>
      </c>
      <c r="I138" s="12">
        <v>58014</v>
      </c>
      <c r="J138" s="10" t="s">
        <v>30</v>
      </c>
      <c r="K138" s="21">
        <v>15.840000000000002</v>
      </c>
      <c r="L138" s="14">
        <v>918941.76000000013</v>
      </c>
      <c r="M138" s="15">
        <v>0.15</v>
      </c>
      <c r="N138" s="14">
        <v>781100.49600000004</v>
      </c>
      <c r="O138" s="15">
        <v>0.38481749999999998</v>
      </c>
      <c r="P138" s="14">
        <v>480519.35588052002</v>
      </c>
      <c r="Q138" s="15">
        <v>0.08</v>
      </c>
      <c r="R138" s="1">
        <v>103.53521474999999</v>
      </c>
      <c r="S138" s="13">
        <v>0</v>
      </c>
      <c r="T138" s="14">
        <v>0</v>
      </c>
      <c r="U138" s="2">
        <v>6006491.9485064996</v>
      </c>
      <c r="W138" s="11"/>
      <c r="X138" s="11"/>
    </row>
    <row r="139" spans="1:24" x14ac:dyDescent="0.3">
      <c r="A139" s="11" t="s">
        <v>466</v>
      </c>
      <c r="B139" s="16" t="s">
        <v>466</v>
      </c>
      <c r="C139" s="16" t="s">
        <v>4</v>
      </c>
      <c r="D139" s="11" t="s">
        <v>467</v>
      </c>
      <c r="E139" s="10">
        <v>30028</v>
      </c>
      <c r="F139" s="10">
        <v>2006</v>
      </c>
      <c r="G139" s="11" t="s">
        <v>29</v>
      </c>
      <c r="H139" s="12">
        <v>82660</v>
      </c>
      <c r="I139" s="12">
        <v>23761</v>
      </c>
      <c r="J139" s="10" t="s">
        <v>30</v>
      </c>
      <c r="K139" s="21">
        <v>17.28</v>
      </c>
      <c r="L139" s="14">
        <v>410590.08</v>
      </c>
      <c r="M139" s="15">
        <v>0.1</v>
      </c>
      <c r="N139" s="14">
        <v>369531.07199999999</v>
      </c>
      <c r="O139" s="15">
        <v>0.38481749999999998</v>
      </c>
      <c r="P139" s="14">
        <v>227329.04870064001</v>
      </c>
      <c r="Q139" s="15">
        <v>0.08</v>
      </c>
      <c r="R139" s="1">
        <v>119.591478</v>
      </c>
      <c r="S139" s="13">
        <v>0</v>
      </c>
      <c r="T139" s="14">
        <v>0</v>
      </c>
      <c r="U139" s="2">
        <v>2841613.1087580002</v>
      </c>
      <c r="W139" s="11"/>
      <c r="X139" s="11"/>
    </row>
    <row r="140" spans="1:24" x14ac:dyDescent="0.3">
      <c r="A140" s="11" t="s">
        <v>468</v>
      </c>
      <c r="B140" s="16" t="s">
        <v>468</v>
      </c>
      <c r="C140" s="16" t="s">
        <v>4</v>
      </c>
      <c r="D140" s="11" t="s">
        <v>469</v>
      </c>
      <c r="E140" s="10">
        <v>30028</v>
      </c>
      <c r="F140" s="10">
        <v>2021</v>
      </c>
      <c r="G140" s="11" t="s">
        <v>33</v>
      </c>
      <c r="H140" s="12">
        <v>30766</v>
      </c>
      <c r="I140" s="12">
        <v>3193</v>
      </c>
      <c r="J140" s="10" t="s">
        <v>30</v>
      </c>
      <c r="K140" s="21">
        <v>23</v>
      </c>
      <c r="L140" s="14">
        <v>73439</v>
      </c>
      <c r="M140" s="15">
        <v>0.05</v>
      </c>
      <c r="N140" s="14">
        <v>69767.05</v>
      </c>
      <c r="O140" s="15">
        <v>0.33481749999999999</v>
      </c>
      <c r="P140" s="14">
        <v>46407.820736624999</v>
      </c>
      <c r="Q140" s="15">
        <v>6.25E-2</v>
      </c>
      <c r="R140" s="1">
        <v>232.54780199999999</v>
      </c>
      <c r="S140" s="13">
        <v>17994</v>
      </c>
      <c r="T140" s="14">
        <v>215928</v>
      </c>
      <c r="U140" s="2">
        <v>958453.13178599998</v>
      </c>
      <c r="W140" s="11"/>
      <c r="X140" s="11"/>
    </row>
    <row r="141" spans="1:24" x14ac:dyDescent="0.3">
      <c r="A141" s="11" t="s">
        <v>470</v>
      </c>
      <c r="B141" s="16" t="s">
        <v>470</v>
      </c>
      <c r="C141" s="16" t="s">
        <v>4</v>
      </c>
      <c r="D141" s="11" t="s">
        <v>471</v>
      </c>
      <c r="E141" s="10">
        <v>30030</v>
      </c>
      <c r="F141" s="10">
        <v>1986</v>
      </c>
      <c r="G141" s="11" t="s">
        <v>31</v>
      </c>
      <c r="H141" s="12">
        <v>75664</v>
      </c>
      <c r="I141" s="12">
        <v>27800</v>
      </c>
      <c r="J141" s="10" t="s">
        <v>30</v>
      </c>
      <c r="K141" s="21">
        <v>17.28</v>
      </c>
      <c r="L141" s="14">
        <v>480384.00000000006</v>
      </c>
      <c r="M141" s="15">
        <v>0.15</v>
      </c>
      <c r="N141" s="14">
        <v>408326.40000000002</v>
      </c>
      <c r="O141" s="15">
        <v>0.3814575</v>
      </c>
      <c r="P141" s="14">
        <v>252567.23227199999</v>
      </c>
      <c r="Q141" s="15">
        <v>8.5000000000000006E-2</v>
      </c>
      <c r="R141" s="1">
        <v>106.88414400000001</v>
      </c>
      <c r="S141" s="13">
        <v>0</v>
      </c>
      <c r="T141" s="14">
        <v>0</v>
      </c>
      <c r="U141" s="2">
        <v>2971379.2031999999</v>
      </c>
      <c r="W141" s="11"/>
      <c r="X141" s="11"/>
    </row>
    <row r="142" spans="1:24" x14ac:dyDescent="0.3">
      <c r="A142" s="11" t="s">
        <v>472</v>
      </c>
      <c r="B142" s="16" t="s">
        <v>472</v>
      </c>
      <c r="C142" s="16" t="s">
        <v>4</v>
      </c>
      <c r="D142" s="11" t="s">
        <v>473</v>
      </c>
      <c r="E142" s="10">
        <v>30079</v>
      </c>
      <c r="F142" s="10">
        <v>1978</v>
      </c>
      <c r="G142" s="11" t="s">
        <v>31</v>
      </c>
      <c r="H142" s="12">
        <v>31381</v>
      </c>
      <c r="I142" s="12">
        <v>5242</v>
      </c>
      <c r="J142" s="10" t="s">
        <v>30</v>
      </c>
      <c r="K142" s="21">
        <v>23.327999999999996</v>
      </c>
      <c r="L142" s="14">
        <v>122285.37599999996</v>
      </c>
      <c r="M142" s="15">
        <v>0.15</v>
      </c>
      <c r="N142" s="14">
        <v>103942.5696</v>
      </c>
      <c r="O142" s="15">
        <v>0.3814575</v>
      </c>
      <c r="P142" s="14">
        <v>64292.896856807994</v>
      </c>
      <c r="Q142" s="15">
        <v>8.5000000000000006E-2</v>
      </c>
      <c r="R142" s="1">
        <v>144.29359439999996</v>
      </c>
      <c r="S142" s="13">
        <v>10413</v>
      </c>
      <c r="T142" s="14">
        <v>124956</v>
      </c>
      <c r="U142" s="2">
        <v>881343.02184479963</v>
      </c>
      <c r="W142" s="11"/>
      <c r="X142" s="11"/>
    </row>
    <row r="143" spans="1:24" x14ac:dyDescent="0.3">
      <c r="A143" s="11" t="s">
        <v>474</v>
      </c>
      <c r="B143" s="16" t="s">
        <v>474</v>
      </c>
      <c r="C143" s="16" t="s">
        <v>4</v>
      </c>
      <c r="D143" s="11" t="s">
        <v>475</v>
      </c>
      <c r="E143" s="10">
        <v>30011</v>
      </c>
      <c r="F143" s="10">
        <v>1968</v>
      </c>
      <c r="G143" s="11" t="s">
        <v>32</v>
      </c>
      <c r="H143" s="12">
        <v>7900</v>
      </c>
      <c r="I143" s="12">
        <v>4850</v>
      </c>
      <c r="J143" s="10" t="s">
        <v>30</v>
      </c>
      <c r="K143" s="21">
        <v>16.2</v>
      </c>
      <c r="L143" s="14">
        <v>78570</v>
      </c>
      <c r="M143" s="15">
        <v>0.1</v>
      </c>
      <c r="N143" s="14">
        <v>70713</v>
      </c>
      <c r="O143" s="15">
        <v>0.362645</v>
      </c>
      <c r="P143" s="14">
        <v>45069.284115000002</v>
      </c>
      <c r="Q143" s="15">
        <v>8.5000000000000006E-2</v>
      </c>
      <c r="R143" s="1">
        <v>109.32512823529412</v>
      </c>
      <c r="S143" s="13">
        <v>0</v>
      </c>
      <c r="T143" s="14">
        <v>0</v>
      </c>
      <c r="U143" s="2">
        <v>530226.87194117648</v>
      </c>
      <c r="W143" s="11"/>
      <c r="X143" s="11"/>
    </row>
    <row r="144" spans="1:24" x14ac:dyDescent="0.3">
      <c r="A144" s="11" t="s">
        <v>476</v>
      </c>
      <c r="B144" s="16" t="s">
        <v>476</v>
      </c>
      <c r="C144" s="16" t="s">
        <v>4</v>
      </c>
      <c r="D144" s="11" t="s">
        <v>477</v>
      </c>
      <c r="E144" s="10">
        <v>30011</v>
      </c>
      <c r="F144" s="10">
        <v>1989</v>
      </c>
      <c r="G144" s="11" t="s">
        <v>33</v>
      </c>
      <c r="H144" s="12">
        <v>20675</v>
      </c>
      <c r="I144" s="12">
        <v>8160</v>
      </c>
      <c r="J144" s="10" t="s">
        <v>30</v>
      </c>
      <c r="K144" s="21">
        <v>24.84</v>
      </c>
      <c r="L144" s="14">
        <v>202694.39999999999</v>
      </c>
      <c r="M144" s="15">
        <v>0.05</v>
      </c>
      <c r="N144" s="14">
        <v>192559.68</v>
      </c>
      <c r="O144" s="15">
        <v>0.31264499999999995</v>
      </c>
      <c r="P144" s="14">
        <v>132356.85884639999</v>
      </c>
      <c r="Q144" s="15">
        <v>6.25E-2</v>
      </c>
      <c r="R144" s="1">
        <v>259.52325264000001</v>
      </c>
      <c r="S144" s="13">
        <v>0</v>
      </c>
      <c r="T144" s="14">
        <v>0</v>
      </c>
      <c r="U144" s="2">
        <v>2117709.7415423999</v>
      </c>
      <c r="W144" s="11"/>
      <c r="X144" s="11"/>
    </row>
    <row r="145" spans="1:24" x14ac:dyDescent="0.3">
      <c r="A145" s="11" t="s">
        <v>478</v>
      </c>
      <c r="B145" s="16" t="s">
        <v>478</v>
      </c>
      <c r="C145" s="16" t="s">
        <v>4</v>
      </c>
      <c r="D145" s="11" t="s">
        <v>479</v>
      </c>
      <c r="E145" s="10">
        <v>30011</v>
      </c>
      <c r="F145" s="10">
        <v>1999</v>
      </c>
      <c r="G145" s="11" t="s">
        <v>32</v>
      </c>
      <c r="H145" s="12">
        <v>11565</v>
      </c>
      <c r="I145" s="12">
        <v>3550</v>
      </c>
      <c r="J145" s="10" t="s">
        <v>30</v>
      </c>
      <c r="K145" s="21">
        <v>18</v>
      </c>
      <c r="L145" s="14">
        <v>63900</v>
      </c>
      <c r="M145" s="15">
        <v>0.1</v>
      </c>
      <c r="N145" s="14">
        <v>57510</v>
      </c>
      <c r="O145" s="15">
        <v>0.362645</v>
      </c>
      <c r="P145" s="14">
        <v>36654.286049999995</v>
      </c>
      <c r="Q145" s="15">
        <v>8.5000000000000006E-2</v>
      </c>
      <c r="R145" s="1">
        <v>121.47236470588231</v>
      </c>
      <c r="S145" s="13">
        <v>0</v>
      </c>
      <c r="T145" s="14">
        <v>0</v>
      </c>
      <c r="U145" s="2">
        <v>431226.89470588224</v>
      </c>
      <c r="W145" s="11"/>
      <c r="X145" s="11"/>
    </row>
    <row r="146" spans="1:24" x14ac:dyDescent="0.3">
      <c r="A146" s="11" t="s">
        <v>480</v>
      </c>
      <c r="B146" s="16" t="s">
        <v>480</v>
      </c>
      <c r="C146" s="16" t="s">
        <v>4</v>
      </c>
      <c r="D146" s="11" t="s">
        <v>481</v>
      </c>
      <c r="E146" s="10">
        <v>30030</v>
      </c>
      <c r="F146" s="10">
        <v>1987</v>
      </c>
      <c r="G146" s="11" t="s">
        <v>93</v>
      </c>
      <c r="H146" s="12">
        <v>109137</v>
      </c>
      <c r="I146" s="12">
        <v>22744</v>
      </c>
      <c r="J146" s="10" t="s">
        <v>30</v>
      </c>
      <c r="K146" s="21">
        <v>19.008000000000003</v>
      </c>
      <c r="L146" s="14">
        <v>432317.95200000011</v>
      </c>
      <c r="M146" s="15">
        <v>0.1</v>
      </c>
      <c r="N146" s="14">
        <v>389086.15680000006</v>
      </c>
      <c r="O146" s="15">
        <v>0.3814575</v>
      </c>
      <c r="P146" s="14">
        <v>240666.32414246403</v>
      </c>
      <c r="Q146" s="15">
        <v>0.08</v>
      </c>
      <c r="R146" s="1">
        <v>132.26912820000001</v>
      </c>
      <c r="S146" s="13">
        <v>18161</v>
      </c>
      <c r="T146" s="14">
        <v>181610</v>
      </c>
      <c r="U146" s="2">
        <v>3189939.0517808003</v>
      </c>
      <c r="W146" s="11"/>
      <c r="X146" s="11"/>
    </row>
    <row r="147" spans="1:24" x14ac:dyDescent="0.3">
      <c r="A147" s="11" t="s">
        <v>482</v>
      </c>
      <c r="B147" s="16" t="s">
        <v>482</v>
      </c>
      <c r="C147" s="16" t="s">
        <v>4</v>
      </c>
      <c r="D147" s="11" t="s">
        <v>483</v>
      </c>
      <c r="E147" s="10">
        <v>30030</v>
      </c>
      <c r="F147" s="10">
        <v>1992</v>
      </c>
      <c r="G147" s="11" t="s">
        <v>34</v>
      </c>
      <c r="H147" s="12">
        <v>22500</v>
      </c>
      <c r="I147" s="12">
        <v>3015</v>
      </c>
      <c r="J147" s="10" t="s">
        <v>30</v>
      </c>
      <c r="K147" s="21">
        <v>21.6</v>
      </c>
      <c r="L147" s="14">
        <v>65123.999999999993</v>
      </c>
      <c r="M147" s="15">
        <v>0.15</v>
      </c>
      <c r="N147" s="14">
        <v>55355.399999999994</v>
      </c>
      <c r="O147" s="15">
        <v>0.3814575</v>
      </c>
      <c r="P147" s="14">
        <v>34239.667504500001</v>
      </c>
      <c r="Q147" s="15">
        <v>8.5000000000000006E-2</v>
      </c>
      <c r="R147" s="1">
        <v>133.60517999999999</v>
      </c>
      <c r="S147" s="13">
        <v>10440</v>
      </c>
      <c r="T147" s="14">
        <v>125280</v>
      </c>
      <c r="U147" s="2">
        <v>528099.61769999994</v>
      </c>
      <c r="W147" s="11"/>
      <c r="X147" s="11"/>
    </row>
    <row r="148" spans="1:24" x14ac:dyDescent="0.3">
      <c r="A148" s="11" t="s">
        <v>484</v>
      </c>
      <c r="B148" s="16" t="s">
        <v>484</v>
      </c>
      <c r="C148" s="16" t="s">
        <v>4</v>
      </c>
      <c r="D148" s="11" t="s">
        <v>485</v>
      </c>
      <c r="E148" s="10">
        <v>30030</v>
      </c>
      <c r="F148" s="10">
        <v>1974</v>
      </c>
      <c r="G148" s="11" t="s">
        <v>34</v>
      </c>
      <c r="H148" s="12">
        <v>15856</v>
      </c>
      <c r="I148" s="12">
        <v>1723</v>
      </c>
      <c r="J148" s="10" t="s">
        <v>30</v>
      </c>
      <c r="K148" s="21">
        <v>25.92</v>
      </c>
      <c r="L148" s="14">
        <v>44660.160000000003</v>
      </c>
      <c r="M148" s="15">
        <v>0.15</v>
      </c>
      <c r="N148" s="14">
        <v>37961.135999999999</v>
      </c>
      <c r="O148" s="15">
        <v>0.3814575</v>
      </c>
      <c r="P148" s="14">
        <v>23480.575964279997</v>
      </c>
      <c r="Q148" s="15">
        <v>8.5000000000000006E-2</v>
      </c>
      <c r="R148" s="1">
        <v>160.32621599999996</v>
      </c>
      <c r="S148" s="13">
        <v>8964</v>
      </c>
      <c r="T148" s="14">
        <v>107568</v>
      </c>
      <c r="U148" s="2">
        <v>383810.07016799995</v>
      </c>
      <c r="W148" s="11"/>
      <c r="X148" s="11"/>
    </row>
    <row r="149" spans="1:24" x14ac:dyDescent="0.3">
      <c r="A149" s="11" t="s">
        <v>486</v>
      </c>
      <c r="B149" s="16" t="s">
        <v>487</v>
      </c>
      <c r="C149" s="16" t="s">
        <v>5</v>
      </c>
      <c r="D149" s="11" t="s">
        <v>488</v>
      </c>
      <c r="E149" s="10">
        <v>30030</v>
      </c>
      <c r="F149" s="10">
        <v>1956</v>
      </c>
      <c r="G149" s="11" t="s">
        <v>31</v>
      </c>
      <c r="H149" s="12">
        <v>36681</v>
      </c>
      <c r="I149" s="12">
        <v>8300</v>
      </c>
      <c r="J149" s="10" t="s">
        <v>30</v>
      </c>
      <c r="K149" s="21">
        <v>19.440000000000001</v>
      </c>
      <c r="L149" s="14">
        <v>161351.99999999997</v>
      </c>
      <c r="M149" s="15">
        <v>0.15</v>
      </c>
      <c r="N149" s="14">
        <v>137149.19999999998</v>
      </c>
      <c r="O149" s="15">
        <v>0.3814575</v>
      </c>
      <c r="P149" s="14">
        <v>84832.609040999989</v>
      </c>
      <c r="Q149" s="15">
        <v>8.5000000000000006E-2</v>
      </c>
      <c r="R149" s="1">
        <v>120.24466199999998</v>
      </c>
      <c r="S149" s="13">
        <v>3481</v>
      </c>
      <c r="T149" s="14">
        <v>41772</v>
      </c>
      <c r="U149" s="2">
        <v>1039802.6945999998</v>
      </c>
      <c r="W149" s="11"/>
      <c r="X149" s="11"/>
    </row>
    <row r="150" spans="1:24" x14ac:dyDescent="0.3">
      <c r="A150" s="11" t="s">
        <v>489</v>
      </c>
      <c r="B150" s="16" t="s">
        <v>489</v>
      </c>
      <c r="C150" s="16" t="s">
        <v>4</v>
      </c>
      <c r="D150" s="11" t="s">
        <v>490</v>
      </c>
      <c r="E150" s="10">
        <v>30030</v>
      </c>
      <c r="F150" s="10">
        <v>1986</v>
      </c>
      <c r="G150" s="11" t="s">
        <v>31</v>
      </c>
      <c r="H150" s="12">
        <v>29520</v>
      </c>
      <c r="I150" s="12">
        <v>6100</v>
      </c>
      <c r="J150" s="10" t="s">
        <v>30</v>
      </c>
      <c r="K150" s="21">
        <v>19.440000000000001</v>
      </c>
      <c r="L150" s="14">
        <v>118584</v>
      </c>
      <c r="M150" s="15">
        <v>0.15</v>
      </c>
      <c r="N150" s="14">
        <v>100796.4</v>
      </c>
      <c r="O150" s="15">
        <v>0.3814575</v>
      </c>
      <c r="P150" s="14">
        <v>62346.857246999993</v>
      </c>
      <c r="Q150" s="15">
        <v>8.5000000000000006E-2</v>
      </c>
      <c r="R150" s="1">
        <v>120.24466199999998</v>
      </c>
      <c r="S150" s="13">
        <v>5120</v>
      </c>
      <c r="T150" s="14">
        <v>61440</v>
      </c>
      <c r="U150" s="2">
        <v>794932.43819999986</v>
      </c>
      <c r="W150" s="11"/>
      <c r="X150" s="11"/>
    </row>
    <row r="151" spans="1:24" x14ac:dyDescent="0.3">
      <c r="A151" s="11" t="s">
        <v>491</v>
      </c>
      <c r="B151" s="16" t="s">
        <v>492</v>
      </c>
      <c r="C151" s="16" t="s">
        <v>5</v>
      </c>
      <c r="D151" s="11" t="s">
        <v>493</v>
      </c>
      <c r="E151" s="10">
        <v>30044</v>
      </c>
      <c r="F151" s="10">
        <v>1968</v>
      </c>
      <c r="G151" s="11" t="s">
        <v>32</v>
      </c>
      <c r="H151" s="12">
        <v>33592</v>
      </c>
      <c r="I151" s="12">
        <v>4737</v>
      </c>
      <c r="J151" s="10" t="s">
        <v>30</v>
      </c>
      <c r="K151" s="21">
        <v>19.602</v>
      </c>
      <c r="L151" s="14">
        <v>92854.673999999999</v>
      </c>
      <c r="M151" s="15">
        <v>0.1</v>
      </c>
      <c r="N151" s="14">
        <v>83569.206600000005</v>
      </c>
      <c r="O151" s="15">
        <v>0.3814575</v>
      </c>
      <c r="P151" s="14">
        <v>51691.105973380501</v>
      </c>
      <c r="Q151" s="15">
        <v>8.5000000000000006E-2</v>
      </c>
      <c r="R151" s="1">
        <v>128.37885972352939</v>
      </c>
      <c r="S151" s="13">
        <v>14644</v>
      </c>
      <c r="T151" s="14">
        <v>175728</v>
      </c>
      <c r="U151" s="2">
        <v>783858.65851035877</v>
      </c>
      <c r="W151" s="11"/>
      <c r="X151" s="11"/>
    </row>
    <row r="152" spans="1:24" x14ac:dyDescent="0.3">
      <c r="A152" s="11" t="s">
        <v>494</v>
      </c>
      <c r="B152" s="16" t="s">
        <v>494</v>
      </c>
      <c r="C152" s="16" t="s">
        <v>4</v>
      </c>
      <c r="D152" s="11" t="s">
        <v>495</v>
      </c>
      <c r="E152" s="10">
        <v>30044</v>
      </c>
      <c r="F152" s="10">
        <v>1957</v>
      </c>
      <c r="G152" s="11" t="s">
        <v>32</v>
      </c>
      <c r="H152" s="12">
        <v>14820</v>
      </c>
      <c r="I152" s="12">
        <v>6400</v>
      </c>
      <c r="J152" s="10" t="s">
        <v>30</v>
      </c>
      <c r="K152" s="21">
        <v>16.2</v>
      </c>
      <c r="L152" s="14">
        <v>103680</v>
      </c>
      <c r="M152" s="15">
        <v>0.1</v>
      </c>
      <c r="N152" s="14">
        <v>93312</v>
      </c>
      <c r="O152" s="15">
        <v>0.3814575</v>
      </c>
      <c r="P152" s="14">
        <v>57717.437760000001</v>
      </c>
      <c r="Q152" s="15">
        <v>8.5000000000000006E-2</v>
      </c>
      <c r="R152" s="1">
        <v>106.09823117647058</v>
      </c>
      <c r="S152" s="13">
        <v>0</v>
      </c>
      <c r="T152" s="14">
        <v>0</v>
      </c>
      <c r="U152" s="2">
        <v>679028.67952941172</v>
      </c>
      <c r="W152" s="11"/>
      <c r="X152" s="11"/>
    </row>
    <row r="153" spans="1:24" x14ac:dyDescent="0.3">
      <c r="A153" s="11" t="s">
        <v>496</v>
      </c>
      <c r="B153" s="16" t="s">
        <v>496</v>
      </c>
      <c r="C153" s="16" t="s">
        <v>4</v>
      </c>
      <c r="D153" s="11" t="s">
        <v>497</v>
      </c>
      <c r="E153" s="10">
        <v>30044</v>
      </c>
      <c r="F153" s="10">
        <v>1949</v>
      </c>
      <c r="G153" s="11" t="s">
        <v>93</v>
      </c>
      <c r="H153" s="12">
        <v>14820</v>
      </c>
      <c r="I153" s="12">
        <v>5040</v>
      </c>
      <c r="J153" s="10" t="s">
        <v>30</v>
      </c>
      <c r="K153" s="21">
        <v>16.2</v>
      </c>
      <c r="L153" s="14">
        <v>81648</v>
      </c>
      <c r="M153" s="15">
        <v>0.1</v>
      </c>
      <c r="N153" s="14">
        <v>73483.199999999997</v>
      </c>
      <c r="O153" s="15">
        <v>0.3814575</v>
      </c>
      <c r="P153" s="14">
        <v>45452.482236000003</v>
      </c>
      <c r="Q153" s="15">
        <v>0.08</v>
      </c>
      <c r="R153" s="1">
        <v>112.729370625</v>
      </c>
      <c r="S153" s="13">
        <v>0</v>
      </c>
      <c r="T153" s="14">
        <v>0</v>
      </c>
      <c r="U153" s="2">
        <v>568156.0279499999</v>
      </c>
      <c r="W153" s="11"/>
      <c r="X153" s="11"/>
    </row>
    <row r="154" spans="1:24" x14ac:dyDescent="0.3">
      <c r="A154" s="11" t="s">
        <v>498</v>
      </c>
      <c r="B154" s="16" t="s">
        <v>498</v>
      </c>
      <c r="C154" s="16" t="s">
        <v>4</v>
      </c>
      <c r="D154" s="11" t="s">
        <v>499</v>
      </c>
      <c r="E154" s="10">
        <v>30044</v>
      </c>
      <c r="F154" s="10">
        <v>1948</v>
      </c>
      <c r="G154" s="11" t="s">
        <v>32</v>
      </c>
      <c r="H154" s="12">
        <v>14820</v>
      </c>
      <c r="I154" s="12">
        <v>3928</v>
      </c>
      <c r="J154" s="10" t="s">
        <v>30</v>
      </c>
      <c r="K154" s="21">
        <v>16.2</v>
      </c>
      <c r="L154" s="14">
        <v>63633.599999999999</v>
      </c>
      <c r="M154" s="15">
        <v>0.1</v>
      </c>
      <c r="N154" s="14">
        <v>57270.239999999998</v>
      </c>
      <c r="O154" s="15">
        <v>0.3814575</v>
      </c>
      <c r="P154" s="14">
        <v>35424.077425199997</v>
      </c>
      <c r="Q154" s="15">
        <v>8.5000000000000006E-2</v>
      </c>
      <c r="R154" s="1">
        <v>106.09823117647056</v>
      </c>
      <c r="S154" s="13">
        <v>0</v>
      </c>
      <c r="T154" s="14">
        <v>0</v>
      </c>
      <c r="U154" s="2">
        <v>416753.85206117638</v>
      </c>
      <c r="W154" s="11"/>
      <c r="X154" s="11"/>
    </row>
    <row r="155" spans="1:24" x14ac:dyDescent="0.3">
      <c r="A155" s="11" t="s">
        <v>500</v>
      </c>
      <c r="B155" s="16" t="s">
        <v>501</v>
      </c>
      <c r="C155" s="16" t="s">
        <v>5</v>
      </c>
      <c r="D155" s="11" t="s">
        <v>502</v>
      </c>
      <c r="E155" s="10">
        <v>30044</v>
      </c>
      <c r="F155" s="10">
        <v>1953</v>
      </c>
      <c r="G155" s="11" t="s">
        <v>29</v>
      </c>
      <c r="H155" s="12">
        <v>29640</v>
      </c>
      <c r="I155" s="12">
        <v>10800</v>
      </c>
      <c r="J155" s="10" t="s">
        <v>30</v>
      </c>
      <c r="K155" s="21">
        <v>12.96</v>
      </c>
      <c r="L155" s="14">
        <v>139968</v>
      </c>
      <c r="M155" s="15">
        <v>0.1</v>
      </c>
      <c r="N155" s="14">
        <v>125971.2</v>
      </c>
      <c r="O155" s="15">
        <v>0.3814575</v>
      </c>
      <c r="P155" s="14">
        <v>77918.540975999989</v>
      </c>
      <c r="Q155" s="15">
        <v>0.08</v>
      </c>
      <c r="R155" s="1">
        <v>90.183496500000004</v>
      </c>
      <c r="S155" s="13">
        <v>0</v>
      </c>
      <c r="T155" s="14">
        <v>0</v>
      </c>
      <c r="U155" s="2">
        <v>973981.76219999988</v>
      </c>
      <c r="W155" s="11"/>
      <c r="X155" s="11"/>
    </row>
    <row r="156" spans="1:24" x14ac:dyDescent="0.3">
      <c r="A156" s="11" t="s">
        <v>503</v>
      </c>
      <c r="B156" s="16" t="s">
        <v>503</v>
      </c>
      <c r="C156" s="16" t="s">
        <v>4</v>
      </c>
      <c r="D156" s="11" t="s">
        <v>504</v>
      </c>
      <c r="E156" s="10">
        <v>30044</v>
      </c>
      <c r="F156" s="10">
        <v>2001</v>
      </c>
      <c r="G156" s="11" t="s">
        <v>93</v>
      </c>
      <c r="H156" s="12">
        <v>6280</v>
      </c>
      <c r="I156" s="12">
        <v>2140</v>
      </c>
      <c r="J156" s="10" t="s">
        <v>30</v>
      </c>
      <c r="K156" s="21">
        <v>18</v>
      </c>
      <c r="L156" s="14">
        <v>38520</v>
      </c>
      <c r="M156" s="15">
        <v>0.1</v>
      </c>
      <c r="N156" s="14">
        <v>34668</v>
      </c>
      <c r="O156" s="15">
        <v>0.3814575</v>
      </c>
      <c r="P156" s="14">
        <v>21443.631389999999</v>
      </c>
      <c r="Q156" s="15">
        <v>0.08</v>
      </c>
      <c r="R156" s="1">
        <v>125.25485625</v>
      </c>
      <c r="S156" s="13">
        <v>0</v>
      </c>
      <c r="T156" s="14">
        <v>0</v>
      </c>
      <c r="U156" s="2">
        <v>268045.392375</v>
      </c>
      <c r="W156" s="11"/>
      <c r="X156" s="11"/>
    </row>
    <row r="157" spans="1:24" x14ac:dyDescent="0.3">
      <c r="A157" s="11" t="s">
        <v>505</v>
      </c>
      <c r="B157" s="16" t="s">
        <v>505</v>
      </c>
      <c r="C157" s="16" t="s">
        <v>4</v>
      </c>
      <c r="D157" s="11" t="s">
        <v>506</v>
      </c>
      <c r="E157" s="10">
        <v>30044</v>
      </c>
      <c r="F157" s="10">
        <v>1989</v>
      </c>
      <c r="G157" s="11" t="s">
        <v>32</v>
      </c>
      <c r="H157" s="12">
        <v>5359</v>
      </c>
      <c r="I157" s="12">
        <v>2365</v>
      </c>
      <c r="J157" s="10" t="s">
        <v>30</v>
      </c>
      <c r="K157" s="21">
        <v>18</v>
      </c>
      <c r="L157" s="14">
        <v>42570</v>
      </c>
      <c r="M157" s="15">
        <v>0.1</v>
      </c>
      <c r="N157" s="14">
        <v>38313</v>
      </c>
      <c r="O157" s="15">
        <v>0.3814575</v>
      </c>
      <c r="P157" s="14">
        <v>23698.2188025</v>
      </c>
      <c r="Q157" s="15">
        <v>8.5000000000000006E-2</v>
      </c>
      <c r="R157" s="1">
        <v>117.88692352941176</v>
      </c>
      <c r="S157" s="13">
        <v>0</v>
      </c>
      <c r="T157" s="14">
        <v>0</v>
      </c>
      <c r="U157" s="2">
        <v>278802.57414705883</v>
      </c>
      <c r="W157" s="11"/>
      <c r="X157" s="11"/>
    </row>
    <row r="158" spans="1:24" x14ac:dyDescent="0.3">
      <c r="A158" s="11" t="s">
        <v>507</v>
      </c>
      <c r="B158" s="16" t="s">
        <v>507</v>
      </c>
      <c r="C158" s="16" t="s">
        <v>4</v>
      </c>
      <c r="D158" s="11" t="s">
        <v>508</v>
      </c>
      <c r="E158" s="10">
        <v>30044</v>
      </c>
      <c r="F158" s="10">
        <v>1989</v>
      </c>
      <c r="G158" s="11" t="s">
        <v>31</v>
      </c>
      <c r="H158" s="12">
        <v>5757</v>
      </c>
      <c r="I158" s="12">
        <v>2507</v>
      </c>
      <c r="J158" s="10" t="s">
        <v>30</v>
      </c>
      <c r="K158" s="21">
        <v>18</v>
      </c>
      <c r="L158" s="14">
        <v>45126</v>
      </c>
      <c r="M158" s="15">
        <v>0.15</v>
      </c>
      <c r="N158" s="14">
        <v>38357.1</v>
      </c>
      <c r="O158" s="15">
        <v>0.3814575</v>
      </c>
      <c r="P158" s="14">
        <v>23725.496526750001</v>
      </c>
      <c r="Q158" s="15">
        <v>8.5000000000000006E-2</v>
      </c>
      <c r="R158" s="1">
        <v>111.33765</v>
      </c>
      <c r="S158" s="13">
        <v>0</v>
      </c>
      <c r="T158" s="14">
        <v>0</v>
      </c>
      <c r="U158" s="2">
        <v>279123.48855000001</v>
      </c>
      <c r="W158" s="11"/>
      <c r="X158" s="11"/>
    </row>
    <row r="159" spans="1:24" x14ac:dyDescent="0.3">
      <c r="A159" s="11" t="s">
        <v>509</v>
      </c>
      <c r="B159" s="16" t="s">
        <v>510</v>
      </c>
      <c r="C159" s="16" t="s">
        <v>111</v>
      </c>
      <c r="D159" s="11" t="s">
        <v>511</v>
      </c>
      <c r="E159" s="10">
        <v>30044</v>
      </c>
      <c r="F159" s="10">
        <v>1955</v>
      </c>
      <c r="G159" s="11" t="s">
        <v>34</v>
      </c>
      <c r="H159" s="12">
        <v>50644</v>
      </c>
      <c r="I159" s="12">
        <v>12627</v>
      </c>
      <c r="J159" s="10" t="s">
        <v>30</v>
      </c>
      <c r="K159" s="21">
        <v>14.4</v>
      </c>
      <c r="L159" s="14">
        <v>181828.8</v>
      </c>
      <c r="M159" s="15">
        <v>0.15</v>
      </c>
      <c r="N159" s="14">
        <v>154554.48000000001</v>
      </c>
      <c r="O159" s="15">
        <v>0.3814575</v>
      </c>
      <c r="P159" s="14">
        <v>95598.514445400011</v>
      </c>
      <c r="Q159" s="15">
        <v>8.5000000000000006E-2</v>
      </c>
      <c r="R159" s="1">
        <v>89.070120000000003</v>
      </c>
      <c r="S159" s="13">
        <v>136</v>
      </c>
      <c r="T159" s="14">
        <v>1632</v>
      </c>
      <c r="U159" s="2">
        <v>1126320.40524</v>
      </c>
      <c r="W159" s="11"/>
      <c r="X159" s="11"/>
    </row>
    <row r="160" spans="1:24" x14ac:dyDescent="0.3">
      <c r="A160" s="11" t="s">
        <v>512</v>
      </c>
      <c r="B160" s="16" t="s">
        <v>513</v>
      </c>
      <c r="C160" s="16" t="s">
        <v>5</v>
      </c>
      <c r="D160" s="11" t="s">
        <v>514</v>
      </c>
      <c r="E160" s="10">
        <v>30030</v>
      </c>
      <c r="F160" s="10">
        <v>1997</v>
      </c>
      <c r="G160" s="11" t="s">
        <v>31</v>
      </c>
      <c r="H160" s="12">
        <v>26219</v>
      </c>
      <c r="I160" s="12">
        <v>1970</v>
      </c>
      <c r="J160" s="10" t="s">
        <v>30</v>
      </c>
      <c r="K160" s="21">
        <v>21.6</v>
      </c>
      <c r="L160" s="14">
        <v>42551.999999999993</v>
      </c>
      <c r="M160" s="15">
        <v>0.15</v>
      </c>
      <c r="N160" s="14">
        <v>36169.199999999997</v>
      </c>
      <c r="O160" s="15">
        <v>0.3814575</v>
      </c>
      <c r="P160" s="14">
        <v>22372.187390999999</v>
      </c>
      <c r="Q160" s="15">
        <v>8.5000000000000006E-2</v>
      </c>
      <c r="R160" s="1">
        <v>133.60517999999999</v>
      </c>
      <c r="S160" s="13">
        <v>18339</v>
      </c>
      <c r="T160" s="14">
        <v>220068</v>
      </c>
      <c r="U160" s="2">
        <v>483270.2046</v>
      </c>
      <c r="W160" s="11"/>
      <c r="X160" s="11"/>
    </row>
    <row r="161" spans="1:24" x14ac:dyDescent="0.3">
      <c r="A161" s="11" t="s">
        <v>515</v>
      </c>
      <c r="B161" s="16" t="s">
        <v>515</v>
      </c>
      <c r="C161" s="16" t="s">
        <v>4</v>
      </c>
      <c r="D161" s="11" t="s">
        <v>516</v>
      </c>
      <c r="E161" s="10">
        <v>30030</v>
      </c>
      <c r="F161" s="10">
        <v>1978</v>
      </c>
      <c r="G161" s="11" t="s">
        <v>34</v>
      </c>
      <c r="H161" s="12">
        <v>55321</v>
      </c>
      <c r="I161" s="12">
        <v>14614</v>
      </c>
      <c r="J161" s="10" t="s">
        <v>30</v>
      </c>
      <c r="K161" s="21">
        <v>14.4</v>
      </c>
      <c r="L161" s="14">
        <v>210441.60000000001</v>
      </c>
      <c r="M161" s="15">
        <v>0.15</v>
      </c>
      <c r="N161" s="14">
        <v>178875.36000000002</v>
      </c>
      <c r="O161" s="15">
        <v>0.3814575</v>
      </c>
      <c r="P161" s="14">
        <v>110642.0123628</v>
      </c>
      <c r="Q161" s="15">
        <v>8.5000000000000006E-2</v>
      </c>
      <c r="R161" s="1">
        <v>89.070120000000003</v>
      </c>
      <c r="S161" s="13">
        <v>0</v>
      </c>
      <c r="T161" s="14">
        <v>0</v>
      </c>
      <c r="U161" s="2">
        <v>1301670.7336800001</v>
      </c>
      <c r="W161" s="11"/>
      <c r="X161" s="11"/>
    </row>
    <row r="162" spans="1:24" x14ac:dyDescent="0.3">
      <c r="A162" s="11" t="s">
        <v>517</v>
      </c>
      <c r="B162" s="16" t="s">
        <v>517</v>
      </c>
      <c r="C162" s="16" t="s">
        <v>4</v>
      </c>
      <c r="D162" s="11" t="s">
        <v>518</v>
      </c>
      <c r="E162" s="10">
        <v>30011</v>
      </c>
      <c r="F162" s="10">
        <v>1977</v>
      </c>
      <c r="G162" s="11" t="s">
        <v>34</v>
      </c>
      <c r="H162" s="12">
        <v>28800</v>
      </c>
      <c r="I162" s="12">
        <v>2008</v>
      </c>
      <c r="J162" s="10" t="s">
        <v>30</v>
      </c>
      <c r="K162" s="21">
        <v>18</v>
      </c>
      <c r="L162" s="14">
        <v>36144</v>
      </c>
      <c r="M162" s="15">
        <v>0.15</v>
      </c>
      <c r="N162" s="14">
        <v>30722.400000000001</v>
      </c>
      <c r="O162" s="15">
        <v>0.362645</v>
      </c>
      <c r="P162" s="14">
        <v>19581.075251999999</v>
      </c>
      <c r="Q162" s="15">
        <v>8.5000000000000006E-2</v>
      </c>
      <c r="R162" s="1">
        <v>114.7239</v>
      </c>
      <c r="S162" s="13">
        <v>20768</v>
      </c>
      <c r="T162" s="14">
        <v>249216</v>
      </c>
      <c r="U162" s="2">
        <v>479581.59120000002</v>
      </c>
      <c r="W162" s="11"/>
      <c r="X162" s="11"/>
    </row>
    <row r="163" spans="1:24" x14ac:dyDescent="0.3">
      <c r="A163" s="11" t="s">
        <v>519</v>
      </c>
      <c r="B163" s="16" t="s">
        <v>519</v>
      </c>
      <c r="C163" s="16" t="s">
        <v>4</v>
      </c>
      <c r="D163" s="11" t="s">
        <v>520</v>
      </c>
      <c r="E163" s="10">
        <v>30011</v>
      </c>
      <c r="F163" s="10">
        <v>1961</v>
      </c>
      <c r="G163" s="11" t="s">
        <v>34</v>
      </c>
      <c r="H163" s="12">
        <v>48751</v>
      </c>
      <c r="I163" s="12">
        <v>10400</v>
      </c>
      <c r="J163" s="10" t="s">
        <v>30</v>
      </c>
      <c r="K163" s="21">
        <v>14.4</v>
      </c>
      <c r="L163" s="14">
        <v>149760</v>
      </c>
      <c r="M163" s="15">
        <v>0.15</v>
      </c>
      <c r="N163" s="14">
        <v>127296</v>
      </c>
      <c r="O163" s="15">
        <v>0.362645</v>
      </c>
      <c r="P163" s="14">
        <v>81132.742079999996</v>
      </c>
      <c r="Q163" s="15">
        <v>8.5000000000000006E-2</v>
      </c>
      <c r="R163" s="1">
        <v>91.779120000000006</v>
      </c>
      <c r="S163" s="13">
        <v>7151</v>
      </c>
      <c r="T163" s="14">
        <v>85812</v>
      </c>
      <c r="U163" s="2">
        <v>1040314.848</v>
      </c>
      <c r="W163" s="11"/>
      <c r="X163" s="11"/>
    </row>
    <row r="164" spans="1:24" x14ac:dyDescent="0.3">
      <c r="A164" s="11" t="s">
        <v>521</v>
      </c>
      <c r="B164" s="16" t="s">
        <v>522</v>
      </c>
      <c r="C164" s="16" t="s">
        <v>109</v>
      </c>
      <c r="D164" s="11" t="s">
        <v>523</v>
      </c>
      <c r="E164" s="10">
        <v>30011</v>
      </c>
      <c r="F164" s="10">
        <v>2022</v>
      </c>
      <c r="G164" s="11" t="s">
        <v>32</v>
      </c>
      <c r="H164" s="12">
        <v>130081</v>
      </c>
      <c r="I164" s="12">
        <v>13428</v>
      </c>
      <c r="J164" s="10" t="s">
        <v>30</v>
      </c>
      <c r="K164" s="21">
        <v>17.28</v>
      </c>
      <c r="L164" s="14">
        <v>232035.84000000003</v>
      </c>
      <c r="M164" s="15">
        <v>0.1</v>
      </c>
      <c r="N164" s="14">
        <v>208832.25599999999</v>
      </c>
      <c r="O164" s="15">
        <v>0.362645</v>
      </c>
      <c r="P164" s="14">
        <v>133100.28252288001</v>
      </c>
      <c r="Q164" s="15">
        <v>8.5000000000000006E-2</v>
      </c>
      <c r="R164" s="1">
        <v>116.61347011764704</v>
      </c>
      <c r="S164" s="13">
        <v>76369</v>
      </c>
      <c r="T164" s="14">
        <v>916428</v>
      </c>
      <c r="U164" s="2">
        <v>2482313.6767397644</v>
      </c>
      <c r="W164" s="11"/>
      <c r="X164" s="11"/>
    </row>
    <row r="165" spans="1:24" x14ac:dyDescent="0.3">
      <c r="A165" s="11" t="s">
        <v>524</v>
      </c>
      <c r="B165" s="16" t="s">
        <v>524</v>
      </c>
      <c r="C165" s="16" t="s">
        <v>4</v>
      </c>
      <c r="D165" s="11" t="s">
        <v>525</v>
      </c>
      <c r="E165" s="10">
        <v>30011</v>
      </c>
      <c r="F165" s="10">
        <v>2001</v>
      </c>
      <c r="G165" s="11" t="s">
        <v>93</v>
      </c>
      <c r="H165" s="12">
        <v>110138</v>
      </c>
      <c r="I165" s="12">
        <v>15048</v>
      </c>
      <c r="J165" s="10" t="s">
        <v>30</v>
      </c>
      <c r="K165" s="21">
        <v>20.736000000000001</v>
      </c>
      <c r="L165" s="14">
        <v>312035.32800000004</v>
      </c>
      <c r="M165" s="15">
        <v>0.1</v>
      </c>
      <c r="N165" s="14">
        <v>280831.79520000005</v>
      </c>
      <c r="O165" s="15">
        <v>0.362645</v>
      </c>
      <c r="P165" s="14">
        <v>178989.54882969602</v>
      </c>
      <c r="Q165" s="15">
        <v>0.08</v>
      </c>
      <c r="R165" s="1">
        <v>148.68217440000004</v>
      </c>
      <c r="S165" s="13">
        <v>49946</v>
      </c>
      <c r="T165" s="14">
        <v>624325</v>
      </c>
      <c r="U165" s="2">
        <v>2861694.3603712004</v>
      </c>
      <c r="W165" s="11"/>
      <c r="X165" s="11"/>
    </row>
    <row r="166" spans="1:24" x14ac:dyDescent="0.3">
      <c r="A166" s="11" t="s">
        <v>526</v>
      </c>
      <c r="B166" s="16" t="s">
        <v>526</v>
      </c>
      <c r="C166" s="16" t="s">
        <v>4</v>
      </c>
      <c r="D166" s="11" t="s">
        <v>527</v>
      </c>
      <c r="E166" s="10">
        <v>30011</v>
      </c>
      <c r="F166" s="10">
        <v>2007</v>
      </c>
      <c r="G166" s="11" t="s">
        <v>29</v>
      </c>
      <c r="H166" s="12">
        <v>58672</v>
      </c>
      <c r="I166" s="12">
        <v>7700</v>
      </c>
      <c r="J166" s="10" t="s">
        <v>30</v>
      </c>
      <c r="K166" s="21">
        <v>23.327999999999996</v>
      </c>
      <c r="L166" s="14">
        <v>179625.59999999998</v>
      </c>
      <c r="M166" s="15">
        <v>0.1</v>
      </c>
      <c r="N166" s="14">
        <v>161663.03999999998</v>
      </c>
      <c r="O166" s="15">
        <v>0.362645</v>
      </c>
      <c r="P166" s="14">
        <v>103036.74685919998</v>
      </c>
      <c r="Q166" s="15">
        <v>0.08</v>
      </c>
      <c r="R166" s="1">
        <v>167.26744619999997</v>
      </c>
      <c r="S166" s="13">
        <v>27872</v>
      </c>
      <c r="T166" s="14">
        <v>334464</v>
      </c>
      <c r="U166" s="2">
        <v>1622423.3357399998</v>
      </c>
      <c r="W166" s="11"/>
      <c r="X166" s="11"/>
    </row>
    <row r="167" spans="1:24" x14ac:dyDescent="0.3">
      <c r="A167" s="11" t="s">
        <v>528</v>
      </c>
      <c r="B167" s="16" t="s">
        <v>528</v>
      </c>
      <c r="C167" s="16" t="s">
        <v>4</v>
      </c>
      <c r="D167" s="11" t="s">
        <v>529</v>
      </c>
      <c r="E167" s="10">
        <v>30042</v>
      </c>
      <c r="F167" s="10">
        <v>2011</v>
      </c>
      <c r="G167" s="11" t="s">
        <v>31</v>
      </c>
      <c r="H167" s="12">
        <v>55279</v>
      </c>
      <c r="I167" s="12">
        <v>6120</v>
      </c>
      <c r="J167" s="10" t="s">
        <v>30</v>
      </c>
      <c r="K167" s="21">
        <v>23.327999999999996</v>
      </c>
      <c r="L167" s="14">
        <v>142767.35999999999</v>
      </c>
      <c r="M167" s="15">
        <v>0.15</v>
      </c>
      <c r="N167" s="14">
        <v>121352.25599999999</v>
      </c>
      <c r="O167" s="15">
        <v>0.3637475</v>
      </c>
      <c r="P167" s="14">
        <v>77210.676260640001</v>
      </c>
      <c r="Q167" s="15">
        <v>8.5000000000000006E-2</v>
      </c>
      <c r="R167" s="1">
        <v>148.42498320000001</v>
      </c>
      <c r="S167" s="13">
        <v>30799</v>
      </c>
      <c r="T167" s="14">
        <v>369588</v>
      </c>
      <c r="U167" s="2">
        <v>1277948.8971839999</v>
      </c>
      <c r="W167" s="11"/>
      <c r="X167" s="11"/>
    </row>
    <row r="168" spans="1:24" x14ac:dyDescent="0.3">
      <c r="A168" s="11" t="s">
        <v>530</v>
      </c>
      <c r="B168" s="16" t="s">
        <v>530</v>
      </c>
      <c r="C168" s="16" t="s">
        <v>4</v>
      </c>
      <c r="D168" s="11" t="s">
        <v>531</v>
      </c>
      <c r="E168" s="10">
        <v>30042</v>
      </c>
      <c r="F168" s="10">
        <v>2008</v>
      </c>
      <c r="G168" s="11" t="s">
        <v>32</v>
      </c>
      <c r="H168" s="12">
        <v>62030</v>
      </c>
      <c r="I168" s="12">
        <v>15355</v>
      </c>
      <c r="J168" s="10" t="s">
        <v>30</v>
      </c>
      <c r="K168" s="21">
        <v>20.736000000000001</v>
      </c>
      <c r="L168" s="14">
        <v>318401.28000000003</v>
      </c>
      <c r="M168" s="15">
        <v>0.1</v>
      </c>
      <c r="N168" s="14">
        <v>286561.152</v>
      </c>
      <c r="O168" s="15">
        <v>0.3637475</v>
      </c>
      <c r="P168" s="14">
        <v>182325.24936287999</v>
      </c>
      <c r="Q168" s="15">
        <v>8.5000000000000006E-2</v>
      </c>
      <c r="R168" s="1">
        <v>139.69410183529413</v>
      </c>
      <c r="S168" s="13">
        <v>610</v>
      </c>
      <c r="T168" s="14">
        <v>7320</v>
      </c>
      <c r="U168" s="2">
        <v>2152322.9336809418</v>
      </c>
      <c r="W168" s="11"/>
      <c r="X168" s="11"/>
    </row>
    <row r="169" spans="1:24" x14ac:dyDescent="0.3">
      <c r="A169" s="11" t="s">
        <v>532</v>
      </c>
      <c r="B169" s="16" t="s">
        <v>532</v>
      </c>
      <c r="C169" s="16" t="s">
        <v>4</v>
      </c>
      <c r="D169" s="11" t="s">
        <v>533</v>
      </c>
      <c r="E169" s="10">
        <v>30042</v>
      </c>
      <c r="F169" s="10">
        <v>2010</v>
      </c>
      <c r="G169" s="11" t="s">
        <v>32</v>
      </c>
      <c r="H169" s="12">
        <v>46651</v>
      </c>
      <c r="I169" s="12">
        <v>3603</v>
      </c>
      <c r="J169" s="10" t="s">
        <v>30</v>
      </c>
      <c r="K169" s="21">
        <v>18</v>
      </c>
      <c r="L169" s="14">
        <v>64854</v>
      </c>
      <c r="M169" s="15">
        <v>0.1</v>
      </c>
      <c r="N169" s="14">
        <v>58368.6</v>
      </c>
      <c r="O169" s="15">
        <v>0.3637475</v>
      </c>
      <c r="P169" s="14">
        <v>37137.167671499999</v>
      </c>
      <c r="Q169" s="15">
        <v>8.5000000000000006E-2</v>
      </c>
      <c r="R169" s="1">
        <v>121.26224117647055</v>
      </c>
      <c r="S169" s="13">
        <v>32239</v>
      </c>
      <c r="T169" s="14">
        <v>386868</v>
      </c>
      <c r="U169" s="2">
        <v>823775.85495882342</v>
      </c>
      <c r="W169" s="11"/>
      <c r="X169" s="11"/>
    </row>
    <row r="170" spans="1:24" x14ac:dyDescent="0.3">
      <c r="A170" s="11" t="s">
        <v>534</v>
      </c>
      <c r="B170" s="16" t="s">
        <v>535</v>
      </c>
      <c r="C170" s="16" t="s">
        <v>5</v>
      </c>
      <c r="D170" s="11" t="s">
        <v>536</v>
      </c>
      <c r="E170" s="10">
        <v>30030</v>
      </c>
      <c r="F170" s="10">
        <v>1986</v>
      </c>
      <c r="G170" s="11" t="s">
        <v>29</v>
      </c>
      <c r="H170" s="12">
        <v>29750</v>
      </c>
      <c r="I170" s="12">
        <v>7392</v>
      </c>
      <c r="J170" s="10" t="s">
        <v>30</v>
      </c>
      <c r="K170" s="21">
        <v>19.440000000000001</v>
      </c>
      <c r="L170" s="14">
        <v>143700.47999999998</v>
      </c>
      <c r="M170" s="15">
        <v>0.1</v>
      </c>
      <c r="N170" s="14">
        <v>129330.432</v>
      </c>
      <c r="O170" s="15">
        <v>0.3814575</v>
      </c>
      <c r="P170" s="14">
        <v>79996.368735359982</v>
      </c>
      <c r="Q170" s="15">
        <v>0.08</v>
      </c>
      <c r="R170" s="1">
        <v>135.27524474999996</v>
      </c>
      <c r="S170" s="13">
        <v>182</v>
      </c>
      <c r="T170" s="14">
        <v>2184</v>
      </c>
      <c r="U170" s="2">
        <v>1002138.6091919997</v>
      </c>
      <c r="W170" s="11"/>
      <c r="X170" s="11"/>
    </row>
    <row r="171" spans="1:24" x14ac:dyDescent="0.3">
      <c r="A171" s="11" t="s">
        <v>537</v>
      </c>
      <c r="B171" s="16" t="s">
        <v>537</v>
      </c>
      <c r="C171" s="16" t="s">
        <v>4</v>
      </c>
      <c r="D171" s="11" t="s">
        <v>538</v>
      </c>
      <c r="E171" s="10">
        <v>30030</v>
      </c>
      <c r="F171" s="10">
        <v>1956</v>
      </c>
      <c r="G171" s="11" t="s">
        <v>34</v>
      </c>
      <c r="H171" s="12">
        <v>17878</v>
      </c>
      <c r="I171" s="12">
        <v>7250</v>
      </c>
      <c r="J171" s="10" t="s">
        <v>30</v>
      </c>
      <c r="K171" s="21">
        <v>16.2</v>
      </c>
      <c r="L171" s="14">
        <v>117450</v>
      </c>
      <c r="M171" s="15">
        <v>0.15</v>
      </c>
      <c r="N171" s="14">
        <v>99832.5</v>
      </c>
      <c r="O171" s="15">
        <v>0.3814575</v>
      </c>
      <c r="P171" s="14">
        <v>61750.644131250003</v>
      </c>
      <c r="Q171" s="15">
        <v>8.5000000000000006E-2</v>
      </c>
      <c r="R171" s="1">
        <v>100.203885</v>
      </c>
      <c r="S171" s="13">
        <v>0</v>
      </c>
      <c r="T171" s="14">
        <v>0</v>
      </c>
      <c r="U171" s="2">
        <v>726478.16625000001</v>
      </c>
      <c r="W171" s="11"/>
      <c r="X171" s="11"/>
    </row>
    <row r="172" spans="1:24" x14ac:dyDescent="0.3">
      <c r="A172" s="11" t="s">
        <v>539</v>
      </c>
      <c r="B172" s="16" t="s">
        <v>540</v>
      </c>
      <c r="C172" s="16" t="s">
        <v>111</v>
      </c>
      <c r="D172" s="11" t="s">
        <v>541</v>
      </c>
      <c r="E172" s="10">
        <v>30031</v>
      </c>
      <c r="F172" s="10">
        <v>1974</v>
      </c>
      <c r="G172" s="11" t="s">
        <v>93</v>
      </c>
      <c r="H172" s="12">
        <v>29978</v>
      </c>
      <c r="I172" s="12">
        <v>3120</v>
      </c>
      <c r="J172" s="10" t="s">
        <v>30</v>
      </c>
      <c r="K172" s="21">
        <v>16.2</v>
      </c>
      <c r="L172" s="14">
        <v>50544</v>
      </c>
      <c r="M172" s="15">
        <v>0.1</v>
      </c>
      <c r="N172" s="14">
        <v>45489.599999999999</v>
      </c>
      <c r="O172" s="15">
        <v>0.40608</v>
      </c>
      <c r="P172" s="14">
        <v>27017.183231999999</v>
      </c>
      <c r="Q172" s="15">
        <v>0.08</v>
      </c>
      <c r="R172" s="1">
        <v>108.24191999999999</v>
      </c>
      <c r="S172" s="13">
        <v>17498</v>
      </c>
      <c r="T172" s="14">
        <v>135609.5</v>
      </c>
      <c r="U172" s="2">
        <v>473324.2904</v>
      </c>
      <c r="W172" s="11"/>
      <c r="X172" s="11"/>
    </row>
    <row r="173" spans="1:24" x14ac:dyDescent="0.3">
      <c r="A173" s="11" t="s">
        <v>542</v>
      </c>
      <c r="B173" s="16" t="s">
        <v>542</v>
      </c>
      <c r="C173" s="16" t="s">
        <v>4</v>
      </c>
      <c r="D173" s="11" t="s">
        <v>543</v>
      </c>
      <c r="E173" s="10">
        <v>30031</v>
      </c>
      <c r="F173" s="10">
        <v>1973</v>
      </c>
      <c r="G173" s="11" t="s">
        <v>93</v>
      </c>
      <c r="H173" s="12">
        <v>20000</v>
      </c>
      <c r="I173" s="12">
        <v>5400</v>
      </c>
      <c r="J173" s="10" t="s">
        <v>30</v>
      </c>
      <c r="K173" s="21">
        <v>14.58</v>
      </c>
      <c r="L173" s="14">
        <v>78732</v>
      </c>
      <c r="M173" s="15">
        <v>0.1</v>
      </c>
      <c r="N173" s="14">
        <v>70858.8</v>
      </c>
      <c r="O173" s="15">
        <v>0.40608</v>
      </c>
      <c r="P173" s="14">
        <v>42084.458496000007</v>
      </c>
      <c r="Q173" s="15">
        <v>0.08</v>
      </c>
      <c r="R173" s="1">
        <v>97.417728000000011</v>
      </c>
      <c r="S173" s="13">
        <v>0</v>
      </c>
      <c r="T173" s="14">
        <v>0</v>
      </c>
      <c r="U173" s="2">
        <v>526055.73120000004</v>
      </c>
      <c r="W173" s="11"/>
      <c r="X173" s="11"/>
    </row>
    <row r="174" spans="1:24" x14ac:dyDescent="0.3">
      <c r="A174" s="11" t="s">
        <v>544</v>
      </c>
      <c r="B174" s="16" t="s">
        <v>544</v>
      </c>
      <c r="C174" s="16" t="s">
        <v>4</v>
      </c>
      <c r="D174" s="11" t="s">
        <v>545</v>
      </c>
      <c r="E174" s="10">
        <v>30033</v>
      </c>
      <c r="G174" s="11" t="s">
        <v>93</v>
      </c>
      <c r="H174" s="12">
        <v>49456</v>
      </c>
      <c r="I174" s="12">
        <v>13057</v>
      </c>
      <c r="J174" s="10" t="s">
        <v>30</v>
      </c>
      <c r="K174" s="21">
        <v>12.96</v>
      </c>
      <c r="L174" s="14">
        <v>169218.72</v>
      </c>
      <c r="M174" s="15">
        <v>0.1</v>
      </c>
      <c r="N174" s="14">
        <v>152296.848</v>
      </c>
      <c r="O174" s="15">
        <v>0.369085</v>
      </c>
      <c r="P174" s="14">
        <v>96086.365855919998</v>
      </c>
      <c r="Q174" s="15">
        <v>0.08</v>
      </c>
      <c r="R174" s="1">
        <v>91.987407000000005</v>
      </c>
      <c r="S174" s="13">
        <v>0</v>
      </c>
      <c r="T174" s="14">
        <v>0</v>
      </c>
      <c r="U174" s="2">
        <v>1201079.573199</v>
      </c>
      <c r="W174" s="11"/>
      <c r="X174" s="11"/>
    </row>
    <row r="175" spans="1:24" x14ac:dyDescent="0.3">
      <c r="A175" s="11" t="s">
        <v>546</v>
      </c>
      <c r="B175" s="16" t="s">
        <v>546</v>
      </c>
      <c r="C175" s="16" t="s">
        <v>4</v>
      </c>
      <c r="D175" s="11" t="s">
        <v>547</v>
      </c>
      <c r="E175" s="10">
        <v>30031</v>
      </c>
      <c r="F175" s="10">
        <v>1978</v>
      </c>
      <c r="G175" s="11" t="s">
        <v>93</v>
      </c>
      <c r="H175" s="12">
        <v>20680</v>
      </c>
      <c r="I175" s="12">
        <v>5400</v>
      </c>
      <c r="J175" s="10" t="s">
        <v>30</v>
      </c>
      <c r="K175" s="21">
        <v>14.58</v>
      </c>
      <c r="L175" s="14">
        <v>78732</v>
      </c>
      <c r="M175" s="15">
        <v>0.1</v>
      </c>
      <c r="N175" s="14">
        <v>70858.8</v>
      </c>
      <c r="O175" s="15">
        <v>0.40608</v>
      </c>
      <c r="P175" s="14">
        <v>42084.458496000007</v>
      </c>
      <c r="Q175" s="15">
        <v>0.08</v>
      </c>
      <c r="R175" s="1">
        <v>97.417728000000011</v>
      </c>
      <c r="S175" s="13">
        <v>0</v>
      </c>
      <c r="T175" s="14">
        <v>0</v>
      </c>
      <c r="U175" s="2">
        <v>526055.73120000004</v>
      </c>
      <c r="W175" s="11"/>
      <c r="X175" s="11"/>
    </row>
    <row r="176" spans="1:24" x14ac:dyDescent="0.3">
      <c r="A176" s="11" t="s">
        <v>548</v>
      </c>
      <c r="B176" s="16" t="s">
        <v>549</v>
      </c>
      <c r="C176" s="16" t="s">
        <v>5</v>
      </c>
      <c r="D176" s="11" t="s">
        <v>550</v>
      </c>
      <c r="E176" s="10">
        <v>30012</v>
      </c>
      <c r="F176" s="10">
        <v>1962</v>
      </c>
      <c r="G176" s="11" t="s">
        <v>93</v>
      </c>
      <c r="H176" s="12">
        <v>6814</v>
      </c>
      <c r="I176" s="12">
        <v>2002</v>
      </c>
      <c r="J176" s="10" t="s">
        <v>30</v>
      </c>
      <c r="K176" s="21">
        <v>16.2</v>
      </c>
      <c r="L176" s="14">
        <v>32432.400000000001</v>
      </c>
      <c r="M176" s="15">
        <v>0.1</v>
      </c>
      <c r="N176" s="14">
        <v>29189.159999999996</v>
      </c>
      <c r="O176" s="15">
        <v>0.41852250000000002</v>
      </c>
      <c r="P176" s="14">
        <v>16972.839783899995</v>
      </c>
      <c r="Q176" s="15">
        <v>0.08</v>
      </c>
      <c r="R176" s="1">
        <v>105.97427437499998</v>
      </c>
      <c r="S176" s="13">
        <v>0</v>
      </c>
      <c r="T176" s="14">
        <v>0</v>
      </c>
      <c r="U176" s="2">
        <v>212160.49729874995</v>
      </c>
      <c r="W176" s="11"/>
      <c r="X176" s="11"/>
    </row>
    <row r="177" spans="1:24" x14ac:dyDescent="0.3">
      <c r="A177" s="11" t="s">
        <v>551</v>
      </c>
      <c r="B177" s="16" t="s">
        <v>552</v>
      </c>
      <c r="C177" s="16" t="s">
        <v>62</v>
      </c>
      <c r="D177" s="11" t="s">
        <v>553</v>
      </c>
      <c r="E177" s="10">
        <v>30044</v>
      </c>
      <c r="F177" s="10">
        <v>1964</v>
      </c>
      <c r="G177" s="11" t="s">
        <v>93</v>
      </c>
      <c r="H177" s="12">
        <v>46821</v>
      </c>
      <c r="I177" s="12">
        <v>12369</v>
      </c>
      <c r="J177" s="10" t="s">
        <v>30</v>
      </c>
      <c r="K177" s="21">
        <v>12.96</v>
      </c>
      <c r="L177" s="14">
        <v>160302.24000000002</v>
      </c>
      <c r="M177" s="15">
        <v>0.1</v>
      </c>
      <c r="N177" s="14">
        <v>144272.016</v>
      </c>
      <c r="O177" s="15">
        <v>0.3814575</v>
      </c>
      <c r="P177" s="14">
        <v>89238.373456680012</v>
      </c>
      <c r="Q177" s="15">
        <v>0.08</v>
      </c>
      <c r="R177" s="1">
        <v>90.183496500000018</v>
      </c>
      <c r="S177" s="13">
        <v>0</v>
      </c>
      <c r="T177" s="14">
        <v>0</v>
      </c>
      <c r="U177" s="2">
        <v>1115479.6682084999</v>
      </c>
      <c r="W177" s="11"/>
      <c r="X177" s="11"/>
    </row>
    <row r="178" spans="1:24" x14ac:dyDescent="0.3">
      <c r="A178" s="11" t="s">
        <v>554</v>
      </c>
      <c r="B178" s="16" t="s">
        <v>554</v>
      </c>
      <c r="C178" s="16" t="s">
        <v>4</v>
      </c>
      <c r="D178" s="11" t="s">
        <v>555</v>
      </c>
      <c r="E178" s="10">
        <v>30031</v>
      </c>
      <c r="F178" s="10">
        <v>1973</v>
      </c>
      <c r="G178" s="11" t="s">
        <v>93</v>
      </c>
      <c r="H178" s="12">
        <v>24100</v>
      </c>
      <c r="I178" s="12">
        <v>4800</v>
      </c>
      <c r="J178" s="10" t="s">
        <v>30</v>
      </c>
      <c r="K178" s="21">
        <v>14.58</v>
      </c>
      <c r="L178" s="14">
        <v>69984</v>
      </c>
      <c r="M178" s="15">
        <v>0.1</v>
      </c>
      <c r="N178" s="14">
        <v>62985.599999999999</v>
      </c>
      <c r="O178" s="15">
        <v>0.40608</v>
      </c>
      <c r="P178" s="14">
        <v>37408.407551999997</v>
      </c>
      <c r="Q178" s="15">
        <v>0.08</v>
      </c>
      <c r="R178" s="1">
        <v>97.417728000000011</v>
      </c>
      <c r="S178" s="13">
        <v>4900</v>
      </c>
      <c r="T178" s="14">
        <v>37975</v>
      </c>
      <c r="U178" s="2">
        <v>505580.09440000006</v>
      </c>
      <c r="W178" s="11"/>
      <c r="X178" s="11"/>
    </row>
    <row r="179" spans="1:24" x14ac:dyDescent="0.3">
      <c r="A179" s="11" t="s">
        <v>556</v>
      </c>
      <c r="B179" s="16" t="s">
        <v>557</v>
      </c>
      <c r="C179" s="16" t="s">
        <v>109</v>
      </c>
      <c r="D179" s="11" t="s">
        <v>558</v>
      </c>
      <c r="E179" s="10">
        <v>30028</v>
      </c>
      <c r="F179" s="10">
        <v>1980</v>
      </c>
      <c r="G179" s="11" t="s">
        <v>32</v>
      </c>
      <c r="H179" s="12">
        <v>62377</v>
      </c>
      <c r="I179" s="12">
        <v>7763</v>
      </c>
      <c r="J179" s="10" t="s">
        <v>30</v>
      </c>
      <c r="K179" s="21">
        <v>16.2</v>
      </c>
      <c r="L179" s="14">
        <v>125760.6</v>
      </c>
      <c r="M179" s="15">
        <v>0.1</v>
      </c>
      <c r="N179" s="14">
        <v>113184.54</v>
      </c>
      <c r="O179" s="15">
        <v>0.38481749999999998</v>
      </c>
      <c r="P179" s="14">
        <v>69629.148278549983</v>
      </c>
      <c r="Q179" s="15">
        <v>8.5000000000000006E-2</v>
      </c>
      <c r="R179" s="1">
        <v>105.52189235294117</v>
      </c>
      <c r="S179" s="13">
        <v>31325</v>
      </c>
      <c r="T179" s="14">
        <v>375900</v>
      </c>
      <c r="U179" s="2">
        <v>1195066.4503358819</v>
      </c>
      <c r="W179" s="11"/>
      <c r="X179" s="11"/>
    </row>
    <row r="180" spans="1:24" x14ac:dyDescent="0.3">
      <c r="A180" s="11" t="s">
        <v>559</v>
      </c>
      <c r="B180" s="16" t="s">
        <v>560</v>
      </c>
      <c r="C180" s="16" t="s">
        <v>5</v>
      </c>
      <c r="D180" s="11" t="s">
        <v>561</v>
      </c>
      <c r="E180" s="10">
        <v>30033</v>
      </c>
      <c r="F180" s="10">
        <v>1987</v>
      </c>
      <c r="G180" s="11" t="s">
        <v>29</v>
      </c>
      <c r="H180" s="12">
        <v>118541</v>
      </c>
      <c r="I180" s="12">
        <v>20847</v>
      </c>
      <c r="J180" s="10" t="s">
        <v>30</v>
      </c>
      <c r="K180" s="21">
        <v>14.4</v>
      </c>
      <c r="L180" s="14">
        <v>300196.8</v>
      </c>
      <c r="M180" s="15">
        <v>0.1</v>
      </c>
      <c r="N180" s="14">
        <v>270177.12</v>
      </c>
      <c r="O180" s="15">
        <v>0.369085</v>
      </c>
      <c r="P180" s="14">
        <v>170458.79766480002</v>
      </c>
      <c r="Q180" s="15">
        <v>0.08</v>
      </c>
      <c r="R180" s="1">
        <v>102.20823</v>
      </c>
      <c r="S180" s="13">
        <v>35153</v>
      </c>
      <c r="T180" s="14">
        <v>421836</v>
      </c>
      <c r="U180" s="2">
        <v>2552570.9708100003</v>
      </c>
      <c r="W180" s="11"/>
      <c r="X180" s="11"/>
    </row>
    <row r="181" spans="1:24" x14ac:dyDescent="0.3">
      <c r="W181" s="11"/>
      <c r="X181" s="11"/>
    </row>
    <row r="182" spans="1:24" x14ac:dyDescent="0.3">
      <c r="W182" s="11"/>
      <c r="X182" s="11"/>
    </row>
    <row r="183" spans="1:24" x14ac:dyDescent="0.3">
      <c r="W183" s="11"/>
      <c r="X183" s="11"/>
    </row>
    <row r="184" spans="1:24" x14ac:dyDescent="0.3">
      <c r="W184" s="11"/>
      <c r="X184" s="11"/>
    </row>
    <row r="185" spans="1:24" x14ac:dyDescent="0.3">
      <c r="W185" s="11"/>
      <c r="X185" s="11"/>
    </row>
    <row r="186" spans="1:24" x14ac:dyDescent="0.3">
      <c r="W186" s="11"/>
      <c r="X186" s="11"/>
    </row>
    <row r="187" spans="1:24" x14ac:dyDescent="0.3">
      <c r="W187" s="11"/>
      <c r="X187" s="11"/>
    </row>
    <row r="188" spans="1:24" x14ac:dyDescent="0.3">
      <c r="W188" s="11"/>
      <c r="X188" s="11"/>
    </row>
    <row r="189" spans="1:24" x14ac:dyDescent="0.3">
      <c r="W189" s="11"/>
      <c r="X189" s="11"/>
    </row>
    <row r="190" spans="1:24" x14ac:dyDescent="0.3">
      <c r="W190" s="11"/>
      <c r="X190" s="11"/>
    </row>
    <row r="191" spans="1:24" x14ac:dyDescent="0.3">
      <c r="W191" s="11"/>
      <c r="X191" s="11"/>
    </row>
    <row r="192" spans="1:24" x14ac:dyDescent="0.3">
      <c r="W192" s="11"/>
      <c r="X192" s="11"/>
    </row>
    <row r="193" spans="23:24" x14ac:dyDescent="0.3">
      <c r="W193" s="11"/>
      <c r="X193" s="11"/>
    </row>
    <row r="194" spans="23:24" x14ac:dyDescent="0.3">
      <c r="W194" s="11"/>
      <c r="X194" s="11"/>
    </row>
    <row r="195" spans="23:24" x14ac:dyDescent="0.3">
      <c r="W195" s="11"/>
      <c r="X195" s="11"/>
    </row>
    <row r="196" spans="23:24" x14ac:dyDescent="0.3">
      <c r="W196" s="11"/>
      <c r="X196" s="11"/>
    </row>
    <row r="197" spans="23:24" x14ac:dyDescent="0.3">
      <c r="W197" s="11"/>
      <c r="X197" s="11"/>
    </row>
    <row r="198" spans="23:24" x14ac:dyDescent="0.3">
      <c r="W198" s="11"/>
      <c r="X198" s="11"/>
    </row>
    <row r="199" spans="23:24" x14ac:dyDescent="0.3">
      <c r="W199" s="11"/>
      <c r="X199" s="11"/>
    </row>
    <row r="200" spans="23:24" x14ac:dyDescent="0.3">
      <c r="W200" s="11"/>
      <c r="X200" s="11"/>
    </row>
    <row r="201" spans="23:24" x14ac:dyDescent="0.3">
      <c r="W201" s="11"/>
      <c r="X201" s="11"/>
    </row>
    <row r="202" spans="23:24" x14ac:dyDescent="0.3">
      <c r="W202" s="11"/>
      <c r="X202" s="11"/>
    </row>
    <row r="203" spans="23:24" x14ac:dyDescent="0.3">
      <c r="W203" s="11"/>
      <c r="X203" s="11"/>
    </row>
    <row r="204" spans="23:24" x14ac:dyDescent="0.3">
      <c r="W204" s="11"/>
      <c r="X204" s="11"/>
    </row>
    <row r="205" spans="23:24" x14ac:dyDescent="0.3">
      <c r="W205" s="11"/>
      <c r="X205" s="11"/>
    </row>
    <row r="206" spans="23:24" x14ac:dyDescent="0.3">
      <c r="W206" s="11"/>
      <c r="X206" s="11"/>
    </row>
    <row r="207" spans="23:24" x14ac:dyDescent="0.3">
      <c r="W207" s="11"/>
      <c r="X207" s="11"/>
    </row>
    <row r="208" spans="23:24" x14ac:dyDescent="0.3">
      <c r="W208" s="11"/>
      <c r="X208" s="11"/>
    </row>
    <row r="209" spans="23:24" x14ac:dyDescent="0.3">
      <c r="W209" s="11"/>
      <c r="X209" s="11"/>
    </row>
    <row r="210" spans="23:24" x14ac:dyDescent="0.3">
      <c r="W210" s="11"/>
      <c r="X210" s="11"/>
    </row>
    <row r="211" spans="23:24" x14ac:dyDescent="0.3">
      <c r="W211" s="11"/>
      <c r="X211" s="11"/>
    </row>
    <row r="212" spans="23:24" x14ac:dyDescent="0.3">
      <c r="W212" s="11"/>
      <c r="X212" s="11"/>
    </row>
    <row r="213" spans="23:24" x14ac:dyDescent="0.3">
      <c r="W213" s="11"/>
      <c r="X213" s="11"/>
    </row>
    <row r="214" spans="23:24" x14ac:dyDescent="0.3">
      <c r="W214" s="11"/>
      <c r="X214" s="11"/>
    </row>
    <row r="215" spans="23:24" x14ac:dyDescent="0.3">
      <c r="W215" s="11"/>
      <c r="X215" s="11"/>
    </row>
    <row r="216" spans="23:24" x14ac:dyDescent="0.3">
      <c r="W216" s="11"/>
      <c r="X216" s="11"/>
    </row>
    <row r="217" spans="23:24" x14ac:dyDescent="0.3">
      <c r="W217" s="11"/>
      <c r="X217" s="11"/>
    </row>
    <row r="218" spans="23:24" x14ac:dyDescent="0.3">
      <c r="W218" s="11"/>
      <c r="X218" s="11"/>
    </row>
    <row r="219" spans="23:24" x14ac:dyDescent="0.3">
      <c r="W219" s="11"/>
      <c r="X219" s="11"/>
    </row>
    <row r="220" spans="23:24" x14ac:dyDescent="0.3">
      <c r="W220" s="11"/>
      <c r="X220" s="11"/>
    </row>
    <row r="221" spans="23:24" x14ac:dyDescent="0.3">
      <c r="W221" s="11"/>
      <c r="X221" s="11"/>
    </row>
    <row r="222" spans="23:24" x14ac:dyDescent="0.3">
      <c r="W222" s="11"/>
      <c r="X222" s="11"/>
    </row>
    <row r="223" spans="23:24" x14ac:dyDescent="0.3">
      <c r="W223" s="11"/>
      <c r="X223" s="11"/>
    </row>
    <row r="224" spans="23:24" x14ac:dyDescent="0.3">
      <c r="W224" s="11"/>
      <c r="X224" s="11"/>
    </row>
    <row r="225" spans="23:24" x14ac:dyDescent="0.3">
      <c r="W225" s="11"/>
      <c r="X225" s="11"/>
    </row>
    <row r="226" spans="23:24" x14ac:dyDescent="0.3">
      <c r="W226" s="11"/>
      <c r="X226" s="11"/>
    </row>
    <row r="227" spans="23:24" x14ac:dyDescent="0.3">
      <c r="W227" s="11"/>
      <c r="X227" s="11"/>
    </row>
    <row r="228" spans="23:24" x14ac:dyDescent="0.3">
      <c r="W228" s="11"/>
      <c r="X228" s="11"/>
    </row>
    <row r="229" spans="23:24" x14ac:dyDescent="0.3">
      <c r="W229" s="11"/>
      <c r="X229" s="11"/>
    </row>
    <row r="230" spans="23:24" x14ac:dyDescent="0.3">
      <c r="W230" s="11"/>
      <c r="X230" s="11"/>
    </row>
    <row r="231" spans="23:24" x14ac:dyDescent="0.3">
      <c r="W231" s="11"/>
      <c r="X231" s="11"/>
    </row>
    <row r="232" spans="23:24" x14ac:dyDescent="0.3">
      <c r="W232" s="11"/>
      <c r="X232" s="11"/>
    </row>
    <row r="233" spans="23:24" x14ac:dyDescent="0.3">
      <c r="W233" s="11"/>
      <c r="X233" s="11"/>
    </row>
    <row r="234" spans="23:24" x14ac:dyDescent="0.3">
      <c r="W234" s="11"/>
      <c r="X234" s="11"/>
    </row>
    <row r="235" spans="23:24" x14ac:dyDescent="0.3">
      <c r="W235" s="11"/>
      <c r="X235" s="11"/>
    </row>
    <row r="236" spans="23:24" x14ac:dyDescent="0.3">
      <c r="W236" s="11"/>
      <c r="X236" s="11"/>
    </row>
    <row r="237" spans="23:24" x14ac:dyDescent="0.3">
      <c r="W237" s="11"/>
      <c r="X237" s="11"/>
    </row>
    <row r="238" spans="23:24" x14ac:dyDescent="0.3">
      <c r="W238" s="11"/>
      <c r="X238" s="11"/>
    </row>
    <row r="239" spans="23:24" x14ac:dyDescent="0.3">
      <c r="W239" s="11"/>
      <c r="X239" s="11"/>
    </row>
    <row r="240" spans="23:24" x14ac:dyDescent="0.3">
      <c r="W240" s="11"/>
      <c r="X240" s="11"/>
    </row>
    <row r="241" spans="23:24" x14ac:dyDescent="0.3">
      <c r="W241" s="11"/>
      <c r="X241" s="11"/>
    </row>
    <row r="242" spans="23:24" x14ac:dyDescent="0.3">
      <c r="W242" s="11"/>
      <c r="X242" s="11"/>
    </row>
    <row r="243" spans="23:24" x14ac:dyDescent="0.3">
      <c r="W243" s="11"/>
      <c r="X243" s="11"/>
    </row>
    <row r="244" spans="23:24" x14ac:dyDescent="0.3">
      <c r="W244" s="11"/>
      <c r="X244" s="11"/>
    </row>
    <row r="245" spans="23:24" x14ac:dyDescent="0.3">
      <c r="W245" s="11"/>
      <c r="X245" s="11"/>
    </row>
    <row r="246" spans="23:24" x14ac:dyDescent="0.3">
      <c r="W246" s="11"/>
      <c r="X246" s="11"/>
    </row>
    <row r="247" spans="23:24" x14ac:dyDescent="0.3">
      <c r="W247" s="11"/>
      <c r="X247" s="11"/>
    </row>
    <row r="248" spans="23:24" x14ac:dyDescent="0.3">
      <c r="W248" s="11"/>
      <c r="X248" s="11"/>
    </row>
    <row r="249" spans="23:24" x14ac:dyDescent="0.3">
      <c r="W249" s="11"/>
      <c r="X249" s="11"/>
    </row>
    <row r="250" spans="23:24" x14ac:dyDescent="0.3">
      <c r="W250" s="11"/>
      <c r="X250" s="11"/>
    </row>
    <row r="251" spans="23:24" x14ac:dyDescent="0.3">
      <c r="W251" s="11"/>
      <c r="X251" s="11"/>
    </row>
    <row r="252" spans="23:24" x14ac:dyDescent="0.3">
      <c r="W252" s="11"/>
      <c r="X252" s="11"/>
    </row>
    <row r="253" spans="23:24" x14ac:dyDescent="0.3">
      <c r="W253" s="11"/>
      <c r="X253" s="11"/>
    </row>
    <row r="254" spans="23:24" x14ac:dyDescent="0.3">
      <c r="W254" s="11"/>
      <c r="X254" s="11"/>
    </row>
    <row r="255" spans="23:24" x14ac:dyDescent="0.3">
      <c r="W255" s="11"/>
      <c r="X255" s="11"/>
    </row>
    <row r="256" spans="23:24" x14ac:dyDescent="0.3">
      <c r="W256" s="11"/>
      <c r="X256" s="11"/>
    </row>
    <row r="257" spans="23:24" x14ac:dyDescent="0.3">
      <c r="W257" s="11"/>
      <c r="X257" s="11"/>
    </row>
    <row r="258" spans="23:24" x14ac:dyDescent="0.3">
      <c r="W258" s="11"/>
      <c r="X258" s="11"/>
    </row>
    <row r="259" spans="23:24" x14ac:dyDescent="0.3">
      <c r="W259" s="11"/>
      <c r="X259" s="11"/>
    </row>
    <row r="260" spans="23:24" x14ac:dyDescent="0.3">
      <c r="W260" s="11"/>
      <c r="X260" s="11"/>
    </row>
    <row r="261" spans="23:24" x14ac:dyDescent="0.3">
      <c r="W261" s="11"/>
      <c r="X261" s="11"/>
    </row>
    <row r="262" spans="23:24" x14ac:dyDescent="0.3">
      <c r="W262" s="11"/>
      <c r="X262" s="11"/>
    </row>
    <row r="263" spans="23:24" x14ac:dyDescent="0.3">
      <c r="W263" s="11"/>
      <c r="X263" s="11"/>
    </row>
    <row r="264" spans="23:24" x14ac:dyDescent="0.3">
      <c r="W264" s="11"/>
      <c r="X264" s="11"/>
    </row>
    <row r="265" spans="23:24" x14ac:dyDescent="0.3">
      <c r="W265" s="11"/>
      <c r="X265" s="11"/>
    </row>
    <row r="266" spans="23:24" x14ac:dyDescent="0.3">
      <c r="W266" s="11"/>
      <c r="X266" s="11"/>
    </row>
    <row r="267" spans="23:24" x14ac:dyDescent="0.3">
      <c r="W267" s="11"/>
      <c r="X267" s="11"/>
    </row>
    <row r="268" spans="23:24" x14ac:dyDescent="0.3">
      <c r="W268" s="11"/>
      <c r="X268" s="11"/>
    </row>
    <row r="269" spans="23:24" x14ac:dyDescent="0.3">
      <c r="W269" s="11"/>
      <c r="X269" s="11"/>
    </row>
    <row r="270" spans="23:24" x14ac:dyDescent="0.3">
      <c r="W270" s="11"/>
      <c r="X270" s="11"/>
    </row>
    <row r="271" spans="23:24" x14ac:dyDescent="0.3">
      <c r="W271" s="11"/>
      <c r="X271" s="11"/>
    </row>
    <row r="272" spans="23:24" x14ac:dyDescent="0.3">
      <c r="W272" s="11"/>
      <c r="X272" s="11"/>
    </row>
    <row r="273" spans="23:24" x14ac:dyDescent="0.3">
      <c r="W273" s="11"/>
      <c r="X273" s="11"/>
    </row>
    <row r="274" spans="23:24" x14ac:dyDescent="0.3">
      <c r="W274" s="11"/>
      <c r="X274" s="11"/>
    </row>
    <row r="275" spans="23:24" x14ac:dyDescent="0.3">
      <c r="W275" s="11"/>
      <c r="X275" s="11"/>
    </row>
    <row r="276" spans="23:24" x14ac:dyDescent="0.3">
      <c r="W276" s="11"/>
      <c r="X276" s="11"/>
    </row>
    <row r="277" spans="23:24" x14ac:dyDescent="0.3">
      <c r="W277" s="11"/>
      <c r="X277" s="11"/>
    </row>
    <row r="278" spans="23:24" x14ac:dyDescent="0.3">
      <c r="W278" s="11"/>
      <c r="X278" s="11"/>
    </row>
    <row r="279" spans="23:24" x14ac:dyDescent="0.3">
      <c r="W279" s="11"/>
      <c r="X279" s="11"/>
    </row>
    <row r="280" spans="23:24" x14ac:dyDescent="0.3">
      <c r="W280" s="11"/>
      <c r="X280" s="11"/>
    </row>
    <row r="281" spans="23:24" x14ac:dyDescent="0.3">
      <c r="W281" s="11"/>
      <c r="X281" s="11"/>
    </row>
    <row r="282" spans="23:24" x14ac:dyDescent="0.3">
      <c r="W282" s="11"/>
      <c r="X282" s="11"/>
    </row>
    <row r="283" spans="23:24" x14ac:dyDescent="0.3">
      <c r="W283" s="11"/>
      <c r="X283" s="11"/>
    </row>
    <row r="284" spans="23:24" x14ac:dyDescent="0.3">
      <c r="W284" s="11"/>
      <c r="X284" s="11"/>
    </row>
    <row r="285" spans="23:24" x14ac:dyDescent="0.3">
      <c r="W285" s="11"/>
      <c r="X285" s="11"/>
    </row>
    <row r="286" spans="23:24" x14ac:dyDescent="0.3">
      <c r="W286" s="11"/>
      <c r="X286" s="11"/>
    </row>
    <row r="287" spans="23:24" x14ac:dyDescent="0.3">
      <c r="W287" s="11"/>
      <c r="X287" s="11"/>
    </row>
    <row r="288" spans="23:24" x14ac:dyDescent="0.3">
      <c r="W288" s="11"/>
      <c r="X288" s="11"/>
    </row>
    <row r="289" spans="23:24" x14ac:dyDescent="0.3">
      <c r="W289" s="11"/>
      <c r="X289" s="11"/>
    </row>
    <row r="290" spans="23:24" x14ac:dyDescent="0.3">
      <c r="W290" s="11"/>
      <c r="X290" s="11"/>
    </row>
    <row r="291" spans="23:24" x14ac:dyDescent="0.3">
      <c r="W291" s="11"/>
      <c r="X291" s="11"/>
    </row>
    <row r="292" spans="23:24" x14ac:dyDescent="0.3">
      <c r="W292" s="11"/>
      <c r="X292" s="11"/>
    </row>
    <row r="293" spans="23:24" x14ac:dyDescent="0.3">
      <c r="W293" s="11"/>
      <c r="X293" s="11"/>
    </row>
    <row r="294" spans="23:24" x14ac:dyDescent="0.3">
      <c r="W294" s="11"/>
      <c r="X294" s="11"/>
    </row>
    <row r="295" spans="23:24" x14ac:dyDescent="0.3">
      <c r="W295" s="11"/>
      <c r="X295" s="11"/>
    </row>
    <row r="296" spans="23:24" x14ac:dyDescent="0.3">
      <c r="W296" s="11"/>
      <c r="X296" s="11"/>
    </row>
    <row r="297" spans="23:24" x14ac:dyDescent="0.3">
      <c r="W297" s="11"/>
      <c r="X297" s="11"/>
    </row>
    <row r="298" spans="23:24" x14ac:dyDescent="0.3">
      <c r="W298" s="11"/>
      <c r="X298" s="11"/>
    </row>
    <row r="299" spans="23:24" x14ac:dyDescent="0.3">
      <c r="W299" s="11"/>
      <c r="X299" s="11"/>
    </row>
    <row r="300" spans="23:24" x14ac:dyDescent="0.3">
      <c r="W300" s="11"/>
      <c r="X300" s="11"/>
    </row>
    <row r="301" spans="23:24" x14ac:dyDescent="0.3">
      <c r="W301" s="11"/>
      <c r="X301" s="11"/>
    </row>
    <row r="302" spans="23:24" x14ac:dyDescent="0.3">
      <c r="W302" s="11"/>
      <c r="X302" s="11"/>
    </row>
    <row r="303" spans="23:24" x14ac:dyDescent="0.3">
      <c r="W303" s="11"/>
      <c r="X303" s="11"/>
    </row>
    <row r="304" spans="23:24" x14ac:dyDescent="0.3">
      <c r="W304" s="11"/>
      <c r="X304" s="11"/>
    </row>
    <row r="305" spans="23:24" x14ac:dyDescent="0.3">
      <c r="W305" s="11"/>
      <c r="X305" s="11"/>
    </row>
    <row r="306" spans="23:24" x14ac:dyDescent="0.3">
      <c r="W306" s="11"/>
      <c r="X306" s="11"/>
    </row>
    <row r="307" spans="23:24" x14ac:dyDescent="0.3">
      <c r="W307" s="11"/>
      <c r="X307" s="11"/>
    </row>
    <row r="308" spans="23:24" x14ac:dyDescent="0.3">
      <c r="W308" s="11"/>
      <c r="X308" s="11"/>
    </row>
    <row r="309" spans="23:24" x14ac:dyDescent="0.3">
      <c r="W309" s="11"/>
      <c r="X309" s="11"/>
    </row>
    <row r="310" spans="23:24" x14ac:dyDescent="0.3">
      <c r="W310" s="11"/>
      <c r="X310" s="11"/>
    </row>
    <row r="311" spans="23:24" x14ac:dyDescent="0.3">
      <c r="W311" s="11"/>
      <c r="X311" s="11"/>
    </row>
    <row r="312" spans="23:24" x14ac:dyDescent="0.3">
      <c r="W312" s="11"/>
      <c r="X312" s="11"/>
    </row>
    <row r="313" spans="23:24" x14ac:dyDescent="0.3">
      <c r="W313" s="11"/>
      <c r="X313" s="11"/>
    </row>
    <row r="314" spans="23:24" x14ac:dyDescent="0.3">
      <c r="W314" s="11"/>
      <c r="X314" s="11"/>
    </row>
    <row r="315" spans="23:24" x14ac:dyDescent="0.3">
      <c r="W315" s="11"/>
      <c r="X315" s="11"/>
    </row>
    <row r="316" spans="23:24" x14ac:dyDescent="0.3">
      <c r="W316" s="11"/>
      <c r="X316" s="11"/>
    </row>
    <row r="317" spans="23:24" x14ac:dyDescent="0.3">
      <c r="W317" s="11"/>
      <c r="X317" s="11"/>
    </row>
    <row r="318" spans="23:24" x14ac:dyDescent="0.3">
      <c r="W318" s="11"/>
      <c r="X318" s="11"/>
    </row>
    <row r="319" spans="23:24" x14ac:dyDescent="0.3">
      <c r="W319" s="11"/>
      <c r="X319" s="11"/>
    </row>
    <row r="320" spans="23:24" x14ac:dyDescent="0.3">
      <c r="W320" s="11"/>
      <c r="X320" s="11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1"/>
  <sheetViews>
    <sheetView tabSelected="1" workbookViewId="0">
      <selection activeCell="E16" sqref="E16"/>
    </sheetView>
  </sheetViews>
  <sheetFormatPr defaultRowHeight="14.4" x14ac:dyDescent="0.3"/>
  <cols>
    <col min="1" max="1" width="23.44140625" bestFit="1" customWidth="1"/>
    <col min="2" max="2" width="14" bestFit="1" customWidth="1"/>
    <col min="3" max="3" width="21.6640625" style="7" bestFit="1" customWidth="1"/>
  </cols>
  <sheetData>
    <row r="1" spans="1:3" ht="15.6" x14ac:dyDescent="0.3">
      <c r="A1" s="31" t="s">
        <v>1495</v>
      </c>
      <c r="B1" s="31"/>
      <c r="C1" s="31"/>
    </row>
    <row r="2" spans="1:3" s="8" customFormat="1" x14ac:dyDescent="0.3">
      <c r="A2" s="32" t="s">
        <v>38</v>
      </c>
      <c r="B2" s="33" t="s">
        <v>91</v>
      </c>
      <c r="C2" s="33" t="s">
        <v>63</v>
      </c>
    </row>
    <row r="3" spans="1:3" x14ac:dyDescent="0.3">
      <c r="A3" s="34" t="s">
        <v>57</v>
      </c>
      <c r="B3" s="35">
        <v>97</v>
      </c>
      <c r="C3" s="36">
        <v>109327720</v>
      </c>
    </row>
    <row r="4" spans="1:3" x14ac:dyDescent="0.3">
      <c r="A4" s="34" t="s">
        <v>58</v>
      </c>
      <c r="B4" s="35">
        <v>155</v>
      </c>
      <c r="C4" s="36">
        <v>243763089</v>
      </c>
    </row>
    <row r="5" spans="1:3" x14ac:dyDescent="0.3">
      <c r="A5" s="34" t="s">
        <v>64</v>
      </c>
      <c r="B5" s="35">
        <v>48</v>
      </c>
      <c r="C5" s="36">
        <v>10090455</v>
      </c>
    </row>
    <row r="6" spans="1:3" x14ac:dyDescent="0.3">
      <c r="A6" s="34" t="s">
        <v>124</v>
      </c>
      <c r="B6" s="35">
        <v>1</v>
      </c>
      <c r="C6" s="36">
        <v>570381</v>
      </c>
    </row>
    <row r="7" spans="1:3" x14ac:dyDescent="0.3">
      <c r="A7" s="34" t="s">
        <v>59</v>
      </c>
      <c r="B7" s="35">
        <v>71</v>
      </c>
      <c r="C7" s="36">
        <v>237252256</v>
      </c>
    </row>
    <row r="8" spans="1:3" x14ac:dyDescent="0.3">
      <c r="A8" s="34" t="s">
        <v>1502</v>
      </c>
      <c r="B8" s="35">
        <v>3</v>
      </c>
      <c r="C8" s="36">
        <v>6797985</v>
      </c>
    </row>
    <row r="9" spans="1:3" x14ac:dyDescent="0.3">
      <c r="A9" s="34" t="s">
        <v>1497</v>
      </c>
      <c r="B9" s="35">
        <v>21</v>
      </c>
      <c r="C9" s="36">
        <v>16482944</v>
      </c>
    </row>
    <row r="10" spans="1:3" x14ac:dyDescent="0.3">
      <c r="A10" s="34" t="s">
        <v>103</v>
      </c>
      <c r="B10" s="35">
        <v>14</v>
      </c>
      <c r="C10" s="36">
        <v>19291911</v>
      </c>
    </row>
    <row r="11" spans="1:3" x14ac:dyDescent="0.3">
      <c r="A11" s="34" t="s">
        <v>1498</v>
      </c>
      <c r="B11" s="35">
        <v>1</v>
      </c>
      <c r="C11" s="36">
        <v>2266365</v>
      </c>
    </row>
    <row r="12" spans="1:3" x14ac:dyDescent="0.3">
      <c r="A12" s="34" t="s">
        <v>108</v>
      </c>
      <c r="B12" s="35">
        <v>2</v>
      </c>
      <c r="C12" s="36">
        <v>2067213</v>
      </c>
    </row>
    <row r="13" spans="1:3" x14ac:dyDescent="0.3">
      <c r="A13" s="34" t="s">
        <v>61</v>
      </c>
      <c r="B13" s="35">
        <v>6</v>
      </c>
      <c r="C13" s="36">
        <v>12622932</v>
      </c>
    </row>
    <row r="14" spans="1:3" x14ac:dyDescent="0.3">
      <c r="A14" s="34" t="s">
        <v>102</v>
      </c>
      <c r="B14" s="35">
        <v>6</v>
      </c>
      <c r="C14" s="36">
        <v>7721729</v>
      </c>
    </row>
    <row r="15" spans="1:3" x14ac:dyDescent="0.3">
      <c r="A15" s="34" t="s">
        <v>1499</v>
      </c>
      <c r="B15" s="35">
        <v>2</v>
      </c>
      <c r="C15" s="36">
        <v>15673825</v>
      </c>
    </row>
    <row r="16" spans="1:3" x14ac:dyDescent="0.3">
      <c r="A16" s="34" t="s">
        <v>1500</v>
      </c>
      <c r="B16" s="35">
        <v>1</v>
      </c>
      <c r="C16" s="36">
        <v>1443904</v>
      </c>
    </row>
    <row r="17" spans="1:3" x14ac:dyDescent="0.3">
      <c r="A17" s="34" t="s">
        <v>60</v>
      </c>
      <c r="B17" s="35">
        <v>16</v>
      </c>
      <c r="C17" s="36">
        <v>24633987</v>
      </c>
    </row>
    <row r="18" spans="1:3" x14ac:dyDescent="0.3">
      <c r="A18" s="34" t="s">
        <v>1501</v>
      </c>
      <c r="B18" s="35">
        <v>1</v>
      </c>
      <c r="C18" s="36">
        <v>9068628</v>
      </c>
    </row>
    <row r="19" spans="1:3" x14ac:dyDescent="0.3">
      <c r="A19" s="34" t="s">
        <v>92</v>
      </c>
      <c r="B19" s="35">
        <v>132</v>
      </c>
      <c r="C19" s="36">
        <v>222521895</v>
      </c>
    </row>
    <row r="20" spans="1:3" x14ac:dyDescent="0.3">
      <c r="A20" s="34" t="s">
        <v>122</v>
      </c>
      <c r="B20" s="35">
        <v>4</v>
      </c>
      <c r="C20" s="36">
        <v>51197555</v>
      </c>
    </row>
    <row r="21" spans="1:3" x14ac:dyDescent="0.3">
      <c r="A21" s="34" t="s">
        <v>1496</v>
      </c>
      <c r="B21" s="35">
        <f>SUM(B3:B20)</f>
        <v>581</v>
      </c>
      <c r="C21" s="36">
        <f>SUM(C3:C20)</f>
        <v>992794774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P 8 J A A B Q S w M E F A A C A A g A G 1 n d V t L d S t G k A A A A 9 g A A A B I A H A B D b 2 5 m a W c v U G F j a 2 F n Z S 5 4 b W w g o h g A K K A U A A A A A A A A A A A A A A A A A A A A A A A A A A A A h Y 8 x D o I w G I W v Q r r T l q K J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T F b x J g C m S H k 2 n w F N u 1 9 t j 8 Q 1 k P j h l 5 x Z c J d A W S O Q N 4 f + A N Q S w M E F A A C A A g A G 1 n d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Z 3 V Y R h G / v + Q Y A A E g q A A A T A B w A R m 9 y b X V s Y X M v U 2 V j d G l v b j E u b S C i G A A o o B Q A A A A A A A A A A A A A A A A A A A A A A A A A A A D t W m 1 P 4 z g Q / o 7 E f 7 D C I h W p h C 1 c W X q r / Q A t s N U u l C N d T i c W r U z i 0 h x J 3 L M d o I f 4 7 z d 2 Q u q 8 t S V A F 6 2 O D 7 S e 2 P P m e W b G T j m x h U s D Z E W f j Y / L S 8 t L f I g Z c d C K 0 d 9 6 v 9 5 s f D D Q J + Q R s b y E 4 M + i I b M J U P b v b O K Z f 1 J 2 f U n p d e 3 A 9 Y j Z p o E g g e A 1 4 / D 3 7 w 0 u 0 A n m H P E R I 9 j h Q 0 I E / 7 7 5 f n M L n W E v x E r w E X W I F 1 F N E G U m T 9 Q D 8 w h z Q Z h 5 5 / E 7 Y 6 2 O g t D z 6 k i w k K z V I 3 X 6 + N I j j e Y P 9 Q l a R e r d n 3 c F 8 T 8 Z i r r 1 3 q h / c Q M n H h o X D + c d L P B F z G H F O C U j D 9 t g 8 T 5 j l H F p r p p p x g 8 U W S p G e C 0 l r 4 7 u 7 w 0 X c 3 C C 5 6 C T 7 j E 3 6 s j Y N x 4 e 1 s q Y N 6 Z y z + u i R L Q 9 c C M p Z O 7 T G 5 j c E 0 P C U J t 6 o R 9 o + l v E g 3 2 N y X n m D a N + b 3 w h Y 1 B c s s 4 Z o o n d d R x G u P r a x 3 e o 4 3 I h v / 9 F M N s L X U 8 N T h g d E S b G 6 B s n a i I V 2 E N f c e A g 6 0 A S 9 j z n y v p n o C Z 3 g x v C h Q / B g k 5 h v 4 O r S M r f 6 F S S 3 m 1 E K 0 4 O u / L j b K O t b I 9 G q x B 6 I 1 N + O + 4 p Q h u P J B M l 9 M A N Q O j R G d q I h c o w h R h U a u x C H G Z p y v O S e I T Z N R G T s Q r U E 8 J 8 V w C z E 8 y E C 5 w 3 U A d 8 H s 9 K 7 U S A f f B s b g + i B / o e F G 1 Z H X Y 5 p / o j Q T r j A Q I h p 2 I 8 Q a f q 0 Q F + c W E L 3 H / l j m N 7 i G B 7 n Y l m f Y Y D P q D M 1 5 V L W y H V y m x r n 9 w J M 6 I B E s c j g g R Q Q O z y k h t M l 1 y Q X F o t v r D s 0 m r 9 p O z y B I y m 0 0 s F d K Y R a Q v U u w 1 A b B c 8 B 1 P E q 8 A w A j q M / s d k G S Z 1 c G T V y s O i G z g h F w x s W x Q 4 J h J / x Q r 8 n C L 5 s j W y s C Y i 6 w 9 0 0 J 8 G R 7 M Q j 6 u w m b a p Q T I B I l p 9 C i 4 3 n o j K n u u B 7 4 L r N 4 T T 1 0 D h U e g J d 4 B 9 1 x s v C o a a y G o 4 7 E 8 H Y v 8 V q l X / O e V q d j P Z h x Z j Z j d p i d B x K f o W u E K x b e y d T g a b + m B L H + y O N F A m 1 D b 1 / V h G G R 4 h V 4 K P y m C 4 + o i 5 W Q C E u v J u Q 8 p 9 E x j K u T z V + U X F T l c 4 S R + K 8 G r F 0 B o R G y x X 0 F B B t C g w x o I j U N p S c j V M b u 4 8 s z b O t b M p U X N s 5 3 M K Z P a Q s O h D Z P z 1 G I J K 1 k X l 3 O m A n a O f r V g 8 F 9 / U z t 8 q l a J d d k 1 Z r 8 j o V S C O v J M M I y 8 l w / 3 0 0 7 T X 8 m S d G H k x G W r e T G h Z r 6 o H L 3 y b U r B R E + s K N i y v Q y r + G 9 N y b e 6 + Z S F H i k Z 5 G m 1 u b i 0 6 f 4 L I i o e K a X m z M S N t g g H y y O u g U 3 q b S 2 a S V t N l 1 B G R 1 x T n f X o b X M B k 6 T K j c o Z M y 3 7 R / K h 3 P V p W z K Z N d W a w M D j v M e c 9 N + t Q 5 i i T C s q Q e j S 7 w 3 j F K l H S F r 6 0 F 9 p D H F y B Z b K i N k o v 0 u T T y A 9 Z n 0 n 4 a / p 1 A 7 H 9 m y m n T 0 k v 5 d k l r c 2 8 p y C Z Y P J + S e W g i h 1 a c 7 O 1 + N T y 9 D u 9 Y 8 r E s M / c 4 5 B x a B B K c k x m 1 r O T T a F U P e v w o T t 6 0 5 k n w V y H c J u 5 I + l y S f 9 M B f F Q 1 J n n o R h / X U G 9 A e h E / U g y V P 0 r y s Z K 9 M 0 V 6 m A 4 8 C a d V c + 2 z a g H O y U 3 E p O T d g w I q q 3 a 6 / Y 7 u w D T o j N V B g P y y A I z w Q 8 / 5 2 I i J T 6 B m R y / 9 o n p M X Q X j M l Y 7 C + P y z l D I 4 t I 6 K 9 j / K U B + c Y O Z G h G r Y 0 r r F 5 t V x A d o E v i K H 7 d z s l n 9 N W 1 S c A J W B S B m Q Q h Q X v E 2 e h g B Y d 9 L s z H W 5 Q z b O P A H k f A T 0 5 h M w C u s A U M 3 9 C x K m / m i 5 0 f c j V e N z 9 J L X L 8 G s c I K / R 9 z M a F 2 S R S v 0 3 9 S z c g t f v J L w f q + o u + e s H F a r 3 0 l q e e P 7 j k S K 2 E p L 0 y q R e n w a r 4 i o x M Y U q D U B Y d R U 6 e C A b A K f c G j i s z I 8 y M p E x k w 4 y I N C X K c l c 7 K l u 5 g + j d r M z i 2 A X F z 2 M 1 L 2 B F c x 1 8 t Y a A U R B X b L A X / h G 5 L J k o 0 1 x z v b F t l E y c y n 8 r 4 X + I O b K E y v 0 c A h Q W A C R c E t h k H l Y 7 L 8 e q u d 6 a s N J f q s 1 e u r 2 + X X X p T n W p z f W d 6 U s z W 7 X T M u a f 3 E o m q x t u G Y W 0 Z P L O j M k Z C 3 Q Q X K h U D w + 8 x J B 4 O O / q 3 m A A d S N Z H Q 8 n i q b m S 2 0 j t D 3 q q 2 U X t I 4 e n 5 W v 3 h 3 A 0 c 1 R / U M h B / 1 5 O R c L f D 9 C b S L f s x v V 7 L a G d D S S m a q i 3 6 w Q h n 5 k b 0 U W B 9 C k o Q N K n V I G e c t P C R c 4 h C O w q G g 3 m x 4 t m c A E g F Q E 9 I c p 0 E o r V b U t K E 3 v q j P I X c j H 6 f W h 8 j 1 L 7 k V 1 T s Q L 1 K w q v y I q u v j I 6 l b 6 Q 6 J E s g W 9 e b 5 3 B 2 K t T K s i O T 2 p i 7 n L o R V 1 A F 0 P J f c 5 M 6 9 z d G 2 0 e 9 x 0 k 1 V 8 p X P I K G A z a 4 m i Z u 5 x D H U B n 7 L g Q Q 8 e V + 2 g q v d x V N D b N g 0 D U f u x l p I + u Y T P a K j W f o V O 3 4 S G r n a e t w K i P 9 o O 2 b e q M 1 g Q + p e E Z X r F l E 0 f / w N Q S w E C L Q A U A A I A C A A b W d 1 W 0 t 1 K 0 a Q A A A D 2 A A A A E g A A A A A A A A A A A A A A A A A A A A A A Q 2 9 u Z m l n L 1 B h Y 2 t h Z 2 U u e G 1 s U E s B A i 0 A F A A C A A g A G 1 n d V g / K 6 a u k A A A A 6 Q A A A B M A A A A A A A A A A A A A A A A A 8 A A A A F t D b 2 5 0 Z W 5 0 X 1 R 5 c G V z X S 5 4 b W x Q S w E C L Q A U A A I A C A A b W d 1 W E Y R v 7 / k G A A B I K g A A E w A A A A A A A A A A A A A A A A D h A Q A A R m 9 y b X V s Y X M v U 2 V j d G l v b j E u b V B L B Q Y A A A A A A w A D A M I A A A A n C Q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s 8 Q A A A A A A A C R x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R m F s c 2 U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Q 2 9 s d W 1 u T m F t Z X M i I F Z h b H V l P S J z W y Z x d W 9 0 O 1 B y b 3 B l c n R 5 I F R 5 c G U m c X V v d D s s J n F 1 b 3 Q 7 U H J v c G V y d G l l c y Z x d W 9 0 O y w m c X V v d D t U b 3 R h b C B N Y X J r Z X Q g V m F s d W U m c X V v d D t d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T G F z d F V w Z G F 0 Z W Q i I F Z h b H V l P S J k M j A y M y 0 w N i 0 y O V Q x N j o w O D o 1 N S 4 x M T c y M j Q w W i I g L z 4 8 R W 5 0 c n k g V H l w Z T 0 i U X V l c n l J R C I g V m F s d W U 9 I n M z N D F i M D Y 5 Z i 1 m O D h j L T Q 0 N 2 U t O D I 3 N C 0 y O D V k N 2 I 5 N z E y N m Q i I C 8 + P E V u d H J 5 I F R 5 c G U 9 I k Z p b G x D b 2 x 1 b W 5 U e X B l c y I g V m F s d W U 9 I n N C Z 0 1 G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O C I g L z 4 8 R W 5 0 c n k g V H l w Z T 0 i Q W R k Z W R U b 0 R h d G F N b 2 R l b C I g V m F s d W U 9 I m w w I i A v P j x F b n R y e S B U e X B l P S J G a W x s V G F y Z 2 V 0 I i B W Y W x 1 Z T 0 i c 1 N 1 b W 1 h c n k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3 V t b W F y e S 9 B d X R v U m V t b 3 Z l Z E N v b H V t b n M x L n t Q c m 9 w Z X J 0 e S B U e X B l L D B 9 J n F 1 b 3 Q 7 L C Z x d W 9 0 O 1 N l Y 3 R p b 2 4 x L 1 N 1 b W 1 h c n k v Q X V 0 b 1 J l b W 9 2 Z W R D b 2 x 1 b W 5 z M S 5 7 U H J v c G V y d G l l c y w x f S Z x d W 9 0 O y w m c X V v d D t T Z W N 0 a W 9 u M S 9 T d W 1 t Y X J 5 L 0 F 1 d G 9 S Z W 1 v d m V k Q 2 9 s d W 1 u c z E u e 1 R v d G F s I E 1 h c m t l d C B W Y W x 1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N T E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U Y X J n Z X Q i I F Z h b H V l P S J z V D M w X z U x N y I g L z 4 8 R W 5 0 c n k g V H l w Z T 0 i R m l s b E x h c 3 R V c G R h d G V k I i B W Y W x 1 Z T 0 i Z D I w M j M t M D Y t M j l U M T M 6 N D g 6 N T g u N z U 1 M z c z N V o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z I i A v P j x F b n R y e S B U e X B l P S J R d W V y e U l E I i B W Y W x 1 Z T 0 i c 2 Q x M W I 5 Z m M 1 L T M 0 Z D k t N D M 0 N i 0 5 N T B k L W U 2 Z j h h N m F k M W J l Y S I g L z 4 8 R W 5 0 c n k g V H l w Z T 0 i R m l s b E N v b H V t b l R 5 c G V z I i B W Y W x 1 Z T 0 i c 0 F B Q U F B Q U F B Q m d B Q U F B Q U F B Q U F B Q U F B Q U F B Q U F B Q T 0 9 I i A v P j x F b n R y e S B U e X B l P S J G a W x s R X J y b 3 J D b 3 V u d C I g V m F s d W U 9 I m w w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1 N x Z n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Z p b m F s I E 1 W L 1 N G J n F 1 b 3 Q 7 L C Z x d W 9 0 O 0 V 4 Y 2 V z c y B M Y W 5 k I E F y Z W E m c X V v d D s s J n F 1 b 3 Q 7 R X h j Z X N z I E x h b m Q g V m F s d W U m c X V v d D s s J n F 1 b 3 Q 7 R m l u Y W w g T W F y a 2 V 0 I F Z h b H V l J n F 1 b 3 Q 7 L C Z x d W 9 0 O z I w M j M g U G V y b W l 0 I C 8 g U G F y d G l h b C A v I E R l b W 8 g V m F s d W U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N z k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M C 0 1 M T c v Q X V 0 b 1 J l b W 9 2 Z W R D b 2 x 1 b W 5 z M S 5 7 S 2 V 5 U E l O L D B 9 J n F 1 b 3 Q 7 L C Z x d W 9 0 O 1 N l Y 3 R p b 2 4 x L 1 Q z M C 0 1 M T c v Q X V 0 b 1 J l b W 9 2 Z W R D b 2 x 1 b W 5 z M S 5 7 a W F z V 2 9 y b G Q g U E l O c y w x f S Z x d W 9 0 O y w m c X V v d D t T Z W N 0 a W 9 u M S 9 U M z A t N T E 3 L 0 F 1 d G 9 S Z W 1 v d m V k Q 2 9 s d W 1 u c z E u e 0 N s Y X N z Z X M s M n 0 m c X V v d D s s J n F 1 b 3 Q 7 U 2 V j d G l v b j E v V D M w L T U x N y 9 B d X R v U m V t b 3 Z l Z E N v b H V t b n M x L n t B Z G R y Z X N z L D N 9 J n F 1 b 3 Q 7 L C Z x d W 9 0 O 1 N l Y 3 R p b 2 4 x L 1 Q z M C 0 1 M T c v Q X V 0 b 1 J l b W 9 2 Z W R D b 2 x 1 b W 5 z M S 5 7 V G F 4 I E R p c 3 Q s N H 0 m c X V v d D s s J n F 1 b 3 Q 7 U 2 V j d G l v b j E v V D M w L T U x N y 9 B d X R v U m V t b 3 Z l Z E N v b H V t b n M x L n t Z Z W F y Q n V p b H Q s N X 0 m c X V v d D s s J n F 1 b 3 Q 7 U 2 V j d G l v b j E v V D M w L T U x N y 9 B d X R v U m V t b 3 Z l Z E N v b H V t b n M x L n t Q c m 9 w Z X J 0 e S B V c 2 U s N n 0 m c X V v d D s s J n F 1 b 3 Q 7 U 2 V j d G l v b j E v V D M w L T U x N y 9 B d X R v U m V t b 3 Z l Z E N v b H V t b n M x L n t U b 3 R h b C B M Y W 5 k I F N G L D d 9 J n F 1 b 3 Q 7 L C Z x d W 9 0 O 1 N l Y 3 R p b 2 4 x L 1 Q z M C 0 1 M T c v Q X V 0 b 1 J l b W 9 2 Z W R D b 2 x 1 b W 5 z M S 5 7 Q m x k Z 1 N x Z n Q s O H 0 m c X V v d D s s J n F 1 b 3 Q 7 U 2 V j d G l v b j E v V D M w L T U x N y 9 B d X R v U m V t b 3 Z l Z E N v b H V t b n M x L n t J b n Z l c 3 R t Z W 5 0 I F J h d G l u Z y w 5 f S Z x d W 9 0 O y w m c X V v d D t T Z W N 0 a W 9 u M S 9 U M z A t N T E 3 L 0 F 1 d G 9 S Z W 1 v d m V k Q 2 9 s d W 1 u c z E u e 0 F k a i B S Z W 5 0 I C Q v U 0 Y s M T B 9 J n F 1 b 3 Q 7 L C Z x d W 9 0 O 1 N l Y 3 R p b 2 4 x L 1 Q z M C 0 1 M T c v Q X V 0 b 1 J l b W 9 2 Z W R D b 2 x 1 b W 5 z M S 5 7 U E d J L D E x f S Z x d W 9 0 O y w m c X V v d D t T Z W N 0 a W 9 u M S 9 U M z A t N T E 3 L 0 F 1 d G 9 S Z W 1 v d m V k Q 2 9 s d W 1 u c z E u e 1 Y v Q y w x M n 0 m c X V v d D s s J n F 1 b 3 Q 7 U 2 V j d G l v b j E v V D M w L T U x N y 9 B d X R v U m V t b 3 Z l Z E N v b H V t b n M x L n t F R 0 k s M T N 9 J n F 1 b 3 Q 7 L C Z x d W 9 0 O 1 N l Y 3 R p b 2 4 x L 1 Q z M C 0 1 M T c v Q X V 0 b 1 J l b W 9 2 Z W R D b 2 x 1 b W 5 z M S 5 7 J S B F e H A u L D E 0 f S Z x d W 9 0 O y w m c X V v d D t T Z W N 0 a W 9 u M S 9 U M z A t N T E 3 L 0 F 1 d G 9 S Z W 1 v d m V k Q 2 9 s d W 1 u c z E u e 0 5 P S S w x N X 0 m c X V v d D s s J n F 1 b 3 Q 7 U 2 V j d G l v b j E v V D M w L T U x N y 9 B d X R v U m V t b 3 Z l Z E N v b H V t b n M x L n t D Y X A g U m F 0 Z S w x N n 0 m c X V v d D s s J n F 1 b 3 Q 7 U 2 V j d G l v b j E v V D M w L T U x N y 9 B d X R v U m V t b 3 Z l Z E N v b H V t b n M x L n t G a W 5 h b C B N V i 9 T R i w x N 3 0 m c X V v d D s s J n F 1 b 3 Q 7 U 2 V j d G l v b j E v V D M w L T U x N y 9 B d X R v U m V t b 3 Z l Z E N v b H V t b n M x L n t F e G N l c 3 M g T G F u Z C B B c m V h L D E 4 f S Z x d W 9 0 O y w m c X V v d D t T Z W N 0 a W 9 u M S 9 U M z A t N T E 3 L 0 F 1 d G 9 S Z W 1 v d m V k Q 2 9 s d W 1 u c z E u e 0 V 4 Y 2 V z c y B M Y W 5 k I F Z h b H V l L D E 5 f S Z x d W 9 0 O y w m c X V v d D t T Z W N 0 a W 9 u M S 9 U M z A t N T E 3 L 0 F 1 d G 9 S Z W 1 v d m V k Q 2 9 s d W 1 u c z E u e 0 Z p b m F s I E 1 h c m t l d C B W Y W x 1 Z S w y M H 0 m c X V v d D s s J n F 1 b 3 Q 7 U 2 V j d G l v b j E v V D M w L T U x N y 9 B d X R v U m V t b 3 Z l Z E N v b H V t b n M x L n s y M D I z I F B l c m 1 p d C A v I F B h c n R p Y W w g L y B E Z W 1 v I F Z h b H V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D M w L T U x N y 9 B d X R v U m V t b 3 Z l Z E N v b H V t b n M x L n t L Z X l Q S U 4 s M H 0 m c X V v d D s s J n F 1 b 3 Q 7 U 2 V j d G l v b j E v V D M w L T U x N y 9 B d X R v U m V t b 3 Z l Z E N v b H V t b n M x L n t p Y X N X b 3 J s Z C B Q S U 5 z L D F 9 J n F 1 b 3 Q 7 L C Z x d W 9 0 O 1 N l Y 3 R p b 2 4 x L 1 Q z M C 0 1 M T c v Q X V 0 b 1 J l b W 9 2 Z W R D b 2 x 1 b W 5 z M S 5 7 Q 2 x h c 3 N l c y w y f S Z x d W 9 0 O y w m c X V v d D t T Z W N 0 a W 9 u M S 9 U M z A t N T E 3 L 0 F 1 d G 9 S Z W 1 v d m V k Q 2 9 s d W 1 u c z E u e 0 F k Z H J l c 3 M s M 3 0 m c X V v d D s s J n F 1 b 3 Q 7 U 2 V j d G l v b j E v V D M w L T U x N y 9 B d X R v U m V t b 3 Z l Z E N v b H V t b n M x L n t U Y X g g R G l z d C w 0 f S Z x d W 9 0 O y w m c X V v d D t T Z W N 0 a W 9 u M S 9 U M z A t N T E 3 L 0 F 1 d G 9 S Z W 1 v d m V k Q 2 9 s d W 1 u c z E u e 1 l l Y X J C d W l s d C w 1 f S Z x d W 9 0 O y w m c X V v d D t T Z W N 0 a W 9 u M S 9 U M z A t N T E 3 L 0 F 1 d G 9 S Z W 1 v d m V k Q 2 9 s d W 1 u c z E u e 1 B y b 3 B l c n R 5 I F V z Z S w 2 f S Z x d W 9 0 O y w m c X V v d D t T Z W N 0 a W 9 u M S 9 U M z A t N T E 3 L 0 F 1 d G 9 S Z W 1 v d m V k Q 2 9 s d W 1 u c z E u e 1 R v d G F s I E x h b m Q g U 0 Y s N 3 0 m c X V v d D s s J n F 1 b 3 Q 7 U 2 V j d G l v b j E v V D M w L T U x N y 9 B d X R v U m V t b 3 Z l Z E N v b H V t b n M x L n t C b G R n U 3 F m d C w 4 f S Z x d W 9 0 O y w m c X V v d D t T Z W N 0 a W 9 u M S 9 U M z A t N T E 3 L 0 F 1 d G 9 S Z W 1 v d m V k Q 2 9 s d W 1 u c z E u e 0 l u d m V z d G 1 l b n Q g U m F 0 a W 5 n L D l 9 J n F 1 b 3 Q 7 L C Z x d W 9 0 O 1 N l Y 3 R p b 2 4 x L 1 Q z M C 0 1 M T c v Q X V 0 b 1 J l b W 9 2 Z W R D b 2 x 1 b W 5 z M S 5 7 Q W R q I F J l b n Q g J C 9 T R i w x M H 0 m c X V v d D s s J n F 1 b 3 Q 7 U 2 V j d G l v b j E v V D M w L T U x N y 9 B d X R v U m V t b 3 Z l Z E N v b H V t b n M x L n t Q R 0 k s M T F 9 J n F 1 b 3 Q 7 L C Z x d W 9 0 O 1 N l Y 3 R p b 2 4 x L 1 Q z M C 0 1 M T c v Q X V 0 b 1 J l b W 9 2 Z W R D b 2 x 1 b W 5 z M S 5 7 V i 9 D L D E y f S Z x d W 9 0 O y w m c X V v d D t T Z W N 0 a W 9 u M S 9 U M z A t N T E 3 L 0 F 1 d G 9 S Z W 1 v d m V k Q 2 9 s d W 1 u c z E u e 0 V H S S w x M 3 0 m c X V v d D s s J n F 1 b 3 Q 7 U 2 V j d G l v b j E v V D M w L T U x N y 9 B d X R v U m V t b 3 Z l Z E N v b H V t b n M x L n s l I E V 4 c C 4 s M T R 9 J n F 1 b 3 Q 7 L C Z x d W 9 0 O 1 N l Y 3 R p b 2 4 x L 1 Q z M C 0 1 M T c v Q X V 0 b 1 J l b W 9 2 Z W R D b 2 x 1 b W 5 z M S 5 7 T k 9 J L D E 1 f S Z x d W 9 0 O y w m c X V v d D t T Z W N 0 a W 9 u M S 9 U M z A t N T E 3 L 0 F 1 d G 9 S Z W 1 v d m V k Q 2 9 s d W 1 u c z E u e 0 N h c C B S Y X R l L D E 2 f S Z x d W 9 0 O y w m c X V v d D t T Z W N 0 a W 9 u M S 9 U M z A t N T E 3 L 0 F 1 d G 9 S Z W 1 v d m V k Q 2 9 s d W 1 u c z E u e 0 Z p b m F s I E 1 W L 1 N G L D E 3 f S Z x d W 9 0 O y w m c X V v d D t T Z W N 0 a W 9 u M S 9 U M z A t N T E 3 L 0 F 1 d G 9 S Z W 1 v d m V k Q 2 9 s d W 1 u c z E u e 0 V 4 Y 2 V z c y B M Y W 5 k I E F y Z W E s M T h 9 J n F 1 b 3 Q 7 L C Z x d W 9 0 O 1 N l Y 3 R p b 2 4 x L 1 Q z M C 0 1 M T c v Q X V 0 b 1 J l b W 9 2 Z W R D b 2 x 1 b W 5 z M S 5 7 R X h j Z X N z I E x h b m Q g V m F s d W U s M T l 9 J n F 1 b 3 Q 7 L C Z x d W 9 0 O 1 N l Y 3 R p b 2 4 x L 1 Q z M C 0 1 M T c v Q X V 0 b 1 J l b W 9 2 Z W R D b 2 x 1 b W 5 z M S 5 7 R m l u Y W w g T W F y a 2 V 0 I F Z h b H V l L D I w f S Z x d W 9 0 O y w m c X V v d D t T Z W N 0 a W 9 u M S 9 U M z A t N T E 3 L 0 F 1 d G 9 S Z W 1 v d m V k Q 2 9 s d W 1 u c z E u e z I w M j M g U G V y b W l 0 I C 8 g U G F y d G l h b C A v I E R l b W 8 g V m F s d W U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A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0 1 M T c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0 1 M T c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N T E 3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0 1 M T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0 1 M T c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0 1 M T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N T k 5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V G F y Z 2 V 0 I i B W Y W x 1 Z T 0 i c 1 Q z M F 8 1 O T l z I i A v P j x F b n R y e S B U e X B l P S J G a W x s T G F z d F V w Z G F 0 Z W Q i I F Z h b H V l P S J k M j A y M y 0 w N i 0 y O V Q x M z o 1 M D o z M C 4 1 M j I 0 M j k z W i I g L z 4 8 R W 5 0 c n k g V H l w Z T 0 i U X V l c n l J R C I g V m F s d W U 9 I n M 4 Y T d k N D Y z Z i 1 j Y T Z i L T Q 0 M G I t Y T V i Y S 1 l N D d h M z I w Y T U 1 M j M i I C 8 + P E V u d H J 5 I F R 5 c G U 9 I k Z p b G x D b 2 x 1 b W 5 U e X B l c y I g V m F s d W U 9 I n N B Q U F B Q U F B Q U F B Q U F B Q U F B Q U F B Q U F B Q U F B Q U F B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l l Y X J C d W l s d C Z x d W 9 0 O y w m c X V v d D t Q Y 3 Q g T 3 d u Z X I g S W 5 0 Z X J l c 3 Q m c X V v d D s s J n F 1 b 3 Q 7 Q m x k Z 1 N x Z n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V G 9 0 Y W w g R X h w J n F 1 b 3 Q 7 L C Z x d W 9 0 O 0 5 P S S Z x d W 9 0 O y w m c X V v d D t D Y X A g U m F 0 Z S Z x d W 9 0 O y w m c X V v d D t G a W 5 h b C B N V i 9 T R i Z x d W 9 0 O y w m c X V v d D t F e G N l c 3 M g T G F u Z C B B c m V h J n F 1 b 3 Q 7 L C Z x d W 9 0 O 0 V 4 Y 2 V z c y B M Y W 5 k I F Z h b H V l J n F 1 b 3 Q 7 L C Z x d W 9 0 O 0 Z p b m F s I E 1 h c m t l d C B W Y W x 1 Z S Z x d W 9 0 O y w m c X V v d D s y M D I z I F B l c m 1 p d C A v I F B h c n R p Y W w g L y B E Z W 1 v I F Z h b H V l J n F 1 b 3 Q 7 X S I g L z 4 8 R W 5 0 c n k g V H l w Z T 0 i R m l s b E N v d W 5 0 I i B W Y W x 1 Z T 0 i b D Q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A t N T k 5 c y 9 B d X R v U m V t b 3 Z l Z E N v b H V t b n M x L n t L Z X l Q S U 4 s M H 0 m c X V v d D s s J n F 1 b 3 Q 7 U 2 V j d G l v b j E v V D M w L T U 5 O X M v Q X V 0 b 1 J l b W 9 2 Z W R D b 2 x 1 b W 5 z M S 5 7 a W F z V 2 9 y b G Q g U E l O c y w x f S Z x d W 9 0 O y w m c X V v d D t T Z W N 0 a W 9 u M S 9 U M z A t N T k 5 c y 9 B d X R v U m V t b 3 Z l Z E N v b H V t b n M x L n t D b G F z c 2 V z L D J 9 J n F 1 b 3 Q 7 L C Z x d W 9 0 O 1 N l Y 3 R p b 2 4 x L 1 Q z M C 0 1 O T l z L 0 F 1 d G 9 S Z W 1 v d m V k Q 2 9 s d W 1 u c z E u e 0 F k Z H J l c 3 M s M 3 0 m c X V v d D s s J n F 1 b 3 Q 7 U 2 V j d G l v b j E v V D M w L T U 5 O X M v Q X V 0 b 1 J l b W 9 2 Z W R D b 2 x 1 b W 5 z M S 5 7 W W V h c k J 1 a W x 0 L D R 9 J n F 1 b 3 Q 7 L C Z x d W 9 0 O 1 N l Y 3 R p b 2 4 x L 1 Q z M C 0 1 O T l z L 0 F 1 d G 9 S Z W 1 v d m V k Q 2 9 s d W 1 u c z E u e 1 B j d C B P d 2 5 l c i B J b n R l c m V z d C w 1 f S Z x d W 9 0 O y w m c X V v d D t T Z W N 0 a W 9 u M S 9 U M z A t N T k 5 c y 9 B d X R v U m V t b 3 Z l Z E N v b H V t b n M x L n t C b G R n U 3 F m d C w 2 f S Z x d W 9 0 O y w m c X V v d D t T Z W N 0 a W 9 u M S 9 U M z A t N T k 5 c y 9 B d X R v U m V t b 3 Z l Z E N v b H V t b n M x L n t J b n Z l c 3 R t Z W 5 0 I F J h d G l u Z y w 3 f S Z x d W 9 0 O y w m c X V v d D t T Z W N 0 a W 9 u M S 9 U M z A t N T k 5 c y 9 B d X R v U m V t b 3 Z l Z E N v b H V t b n M x L n t B Z G o g U m V u d C A k L 1 N G L D h 9 J n F 1 b 3 Q 7 L C Z x d W 9 0 O 1 N l Y 3 R p b 2 4 x L 1 Q z M C 0 1 O T l z L 0 F 1 d G 9 S Z W 1 v d m V k Q 2 9 s d W 1 u c z E u e 1 B H S S w 5 f S Z x d W 9 0 O y w m c X V v d D t T Z W N 0 a W 9 u M S 9 U M z A t N T k 5 c y 9 B d X R v U m V t b 3 Z l Z E N v b H V t b n M x L n t W L 0 M s M T B 9 J n F 1 b 3 Q 7 L C Z x d W 9 0 O 1 N l Y 3 R p b 2 4 x L 1 Q z M C 0 1 O T l z L 0 F 1 d G 9 S Z W 1 v d m V k Q 2 9 s d W 1 u c z E u e 0 V H S S w x M X 0 m c X V v d D s s J n F 1 b 3 Q 7 U 2 V j d G l v b j E v V D M w L T U 5 O X M v Q X V 0 b 1 J l b W 9 2 Z W R D b 2 x 1 b W 5 z M S 5 7 J S B F e H A u L D E y f S Z x d W 9 0 O y w m c X V v d D t T Z W N 0 a W 9 u M S 9 U M z A t N T k 5 c y 9 B d X R v U m V t b 3 Z l Z E N v b H V t b n M x L n t U b 3 R h b C B F e H A s M T N 9 J n F 1 b 3 Q 7 L C Z x d W 9 0 O 1 N l Y 3 R p b 2 4 x L 1 Q z M C 0 1 O T l z L 0 F 1 d G 9 S Z W 1 v d m V k Q 2 9 s d W 1 u c z E u e 0 5 P S S w x N H 0 m c X V v d D s s J n F 1 b 3 Q 7 U 2 V j d G l v b j E v V D M w L T U 5 O X M v Q X V 0 b 1 J l b W 9 2 Z W R D b 2 x 1 b W 5 z M S 5 7 Q 2 F w I F J h d G U s M T V 9 J n F 1 b 3 Q 7 L C Z x d W 9 0 O 1 N l Y 3 R p b 2 4 x L 1 Q z M C 0 1 O T l z L 0 F 1 d G 9 S Z W 1 v d m V k Q 2 9 s d W 1 u c z E u e 0 Z p b m F s I E 1 W L 1 N G L D E 2 f S Z x d W 9 0 O y w m c X V v d D t T Z W N 0 a W 9 u M S 9 U M z A t N T k 5 c y 9 B d X R v U m V t b 3 Z l Z E N v b H V t b n M x L n t F e G N l c 3 M g T G F u Z C B B c m V h L D E 3 f S Z x d W 9 0 O y w m c X V v d D t T Z W N 0 a W 9 u M S 9 U M z A t N T k 5 c y 9 B d X R v U m V t b 3 Z l Z E N v b H V t b n M x L n t F e G N l c 3 M g T G F u Z C B W Y W x 1 Z S w x O H 0 m c X V v d D s s J n F 1 b 3 Q 7 U 2 V j d G l v b j E v V D M w L T U 5 O X M v Q X V 0 b 1 J l b W 9 2 Z W R D b 2 x 1 b W 5 z M S 5 7 R m l u Y W w g T W F y a 2 V 0 I F Z h b H V l L D E 5 f S Z x d W 9 0 O y w m c X V v d D t T Z W N 0 a W 9 u M S 9 U M z A t N T k 5 c y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M w L T U 5 O X M v Q X V 0 b 1 J l b W 9 2 Z W R D b 2 x 1 b W 5 z M S 5 7 S 2 V 5 U E l O L D B 9 J n F 1 b 3 Q 7 L C Z x d W 9 0 O 1 N l Y 3 R p b 2 4 x L 1 Q z M C 0 1 O T l z L 0 F 1 d G 9 S Z W 1 v d m V k Q 2 9 s d W 1 u c z E u e 2 l h c 1 d v c m x k I F B J T n M s M X 0 m c X V v d D s s J n F 1 b 3 Q 7 U 2 V j d G l v b j E v V D M w L T U 5 O X M v Q X V 0 b 1 J l b W 9 2 Z W R D b 2 x 1 b W 5 z M S 5 7 Q 2 x h c 3 N l c y w y f S Z x d W 9 0 O y w m c X V v d D t T Z W N 0 a W 9 u M S 9 U M z A t N T k 5 c y 9 B d X R v U m V t b 3 Z l Z E N v b H V t b n M x L n t B Z G R y Z X N z L D N 9 J n F 1 b 3 Q 7 L C Z x d W 9 0 O 1 N l Y 3 R p b 2 4 x L 1 Q z M C 0 1 O T l z L 0 F 1 d G 9 S Z W 1 v d m V k Q 2 9 s d W 1 u c z E u e 1 l l Y X J C d W l s d C w 0 f S Z x d W 9 0 O y w m c X V v d D t T Z W N 0 a W 9 u M S 9 U M z A t N T k 5 c y 9 B d X R v U m V t b 3 Z l Z E N v b H V t b n M x L n t Q Y 3 Q g T 3 d u Z X I g S W 5 0 Z X J l c 3 Q s N X 0 m c X V v d D s s J n F 1 b 3 Q 7 U 2 V j d G l v b j E v V D M w L T U 5 O X M v Q X V 0 b 1 J l b W 9 2 Z W R D b 2 x 1 b W 5 z M S 5 7 Q m x k Z 1 N x Z n Q s N n 0 m c X V v d D s s J n F 1 b 3 Q 7 U 2 V j d G l v b j E v V D M w L T U 5 O X M v Q X V 0 b 1 J l b W 9 2 Z W R D b 2 x 1 b W 5 z M S 5 7 S W 5 2 Z X N 0 b W V u d C B S Y X R p b m c s N 3 0 m c X V v d D s s J n F 1 b 3 Q 7 U 2 V j d G l v b j E v V D M w L T U 5 O X M v Q X V 0 b 1 J l b W 9 2 Z W R D b 2 x 1 b W 5 z M S 5 7 Q W R q I F J l b n Q g J C 9 T R i w 4 f S Z x d W 9 0 O y w m c X V v d D t T Z W N 0 a W 9 u M S 9 U M z A t N T k 5 c y 9 B d X R v U m V t b 3 Z l Z E N v b H V t b n M x L n t Q R 0 k s O X 0 m c X V v d D s s J n F 1 b 3 Q 7 U 2 V j d G l v b j E v V D M w L T U 5 O X M v Q X V 0 b 1 J l b W 9 2 Z W R D b 2 x 1 b W 5 z M S 5 7 V i 9 D L D E w f S Z x d W 9 0 O y w m c X V v d D t T Z W N 0 a W 9 u M S 9 U M z A t N T k 5 c y 9 B d X R v U m V t b 3 Z l Z E N v b H V t b n M x L n t F R 0 k s M T F 9 J n F 1 b 3 Q 7 L C Z x d W 9 0 O 1 N l Y 3 R p b 2 4 x L 1 Q z M C 0 1 O T l z L 0 F 1 d G 9 S Z W 1 v d m V k Q 2 9 s d W 1 u c z E u e y U g R X h w L i w x M n 0 m c X V v d D s s J n F 1 b 3 Q 7 U 2 V j d G l v b j E v V D M w L T U 5 O X M v Q X V 0 b 1 J l b W 9 2 Z W R D b 2 x 1 b W 5 z M S 5 7 V G 9 0 Y W w g R X h w L D E z f S Z x d W 9 0 O y w m c X V v d D t T Z W N 0 a W 9 u M S 9 U M z A t N T k 5 c y 9 B d X R v U m V t b 3 Z l Z E N v b H V t b n M x L n t O T 0 k s M T R 9 J n F 1 b 3 Q 7 L C Z x d W 9 0 O 1 N l Y 3 R p b 2 4 x L 1 Q z M C 0 1 O T l z L 0 F 1 d G 9 S Z W 1 v d m V k Q 2 9 s d W 1 u c z E u e 0 N h c C B S Y X R l L D E 1 f S Z x d W 9 0 O y w m c X V v d D t T Z W N 0 a W 9 u M S 9 U M z A t N T k 5 c y 9 B d X R v U m V t b 3 Z l Z E N v b H V t b n M x L n t G a W 5 h b C B N V i 9 T R i w x N n 0 m c X V v d D s s J n F 1 b 3 Q 7 U 2 V j d G l v b j E v V D M w L T U 5 O X M v Q X V 0 b 1 J l b W 9 2 Z W R D b 2 x 1 b W 5 z M S 5 7 R X h j Z X N z I E x h b m Q g Q X J l Y S w x N 3 0 m c X V v d D s s J n F 1 b 3 Q 7 U 2 V j d G l v b j E v V D M w L T U 5 O X M v Q X V 0 b 1 J l b W 9 2 Z W R D b 2 x 1 b W 5 z M S 5 7 R X h j Z X N z I E x h b m Q g V m F s d W U s M T h 9 J n F 1 b 3 Q 7 L C Z x d W 9 0 O 1 N l Y 3 R p b 2 4 x L 1 Q z M C 0 1 O T l z L 0 F 1 d G 9 S Z W 1 v d m V k Q 2 9 s d W 1 u c z E u e 0 Z p b m F s I E 1 h c m t l d C B W Y W x 1 Z S w x O X 0 m c X V v d D s s J n F 1 b 3 Q 7 U 2 V j d G l v b j E v V D M w L T U 5 O X M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C 0 1 O T l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0 1 O T l z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N T k 5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w L T U 5 O X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S W 5 k d X N 0 c m l h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G F z d F V w Z G F 0 Z W Q i I F Z h b H V l P S J k M j A y M y 0 w N i 0 y O V Q x N T o w M j o x O S 4 0 N j Q y M j k 4 W i I g L z 4 8 R W 5 0 c n k g V H l w Z T 0 i R m l s b E N v b H V t b l R 5 c G V z I i B W Y W x 1 Z T 0 i c 0 F B Q U F B Q U F B Q U F B Q U F B Q U F B Q U F B Q U F B Q U F B Q U F B Q U E 9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w L U l u Z H V z d H J p Y W w v Q X V 0 b 1 J l b W 9 2 Z W R D b 2 x 1 b W 5 z M S 5 7 S 2 V 5 U E l O L D B 9 J n F 1 b 3 Q 7 L C Z x d W 9 0 O 1 N l Y 3 R p b 2 4 x L 1 Q z M C 1 J b m R 1 c 3 R y a W F s L 0 F 1 d G 9 S Z W 1 v d m V k Q 2 9 s d W 1 u c z E u e 2 l h c 1 d v c m x k I F B J T n M s M X 0 m c X V v d D s s J n F 1 b 3 Q 7 U 2 V j d G l v b j E v V D M w L U l u Z H V z d H J p Y W w v Q X V 0 b 1 J l b W 9 2 Z W R D b 2 x 1 b W 5 z M S 5 7 Q 2 x h c 3 N l c y w y f S Z x d W 9 0 O y w m c X V v d D t T Z W N 0 a W 9 u M S 9 U M z A t S W 5 k d X N 0 c m l h b C 9 B d X R v U m V t b 3 Z l Z E N v b H V t b n M x L n t B Z G R y Z X N z L D N 9 J n F 1 b 3 Q 7 L C Z x d W 9 0 O 1 N l Y 3 R p b 2 4 x L 1 Q z M C 1 J b m R 1 c 3 R y a W F s L 0 F 1 d G 9 S Z W 1 v d m V k Q 2 9 s d W 1 u c z E u e 1 R h e C B E a X N 0 L D R 9 J n F 1 b 3 Q 7 L C Z x d W 9 0 O 1 N l Y 3 R p b 2 4 x L 1 Q z M C 1 J b m R 1 c 3 R y a W F s L 0 F 1 d G 9 S Z W 1 v d m V k Q 2 9 s d W 1 u c z E u e 1 l l Y X J C d W l s d C w 1 f S Z x d W 9 0 O y w m c X V v d D t T Z W N 0 a W 9 u M S 9 U M z A t S W 5 k d X N 0 c m l h b C 9 B d X R v U m V t b 3 Z l Z E N v b H V t b n M x L n t U b 3 R h b C B M Y W 5 k I F N G L D Z 9 J n F 1 b 3 Q 7 L C Z x d W 9 0 O 1 N l Y 3 R p b 2 4 x L 1 Q z M C 1 J b m R 1 c 3 R y a W F s L 0 F 1 d G 9 S Z W 1 v d m V k Q 2 9 s d W 1 u c z E u e 0 J s Z G c g U 1 E g R l Q s N 3 0 m c X V v d D s s J n F 1 b 3 Q 7 U 2 V j d G l v b j E v V D M w L U l u Z H V z d H J p Y W w v Q X V 0 b 1 J l b W 9 2 Z W R D b 2 x 1 b W 5 z M S 5 7 S W 5 2 Z X N 0 b W V u d C B S Y X R p b m c s O H 0 m c X V v d D s s J n F 1 b 3 Q 7 U 2 V j d G l v b j E v V D M w L U l u Z H V z d H J p Y W w v Q X V 0 b 1 J l b W 9 2 Z W R D b 2 x 1 b W 5 z M S 5 7 Q W R q L i B S Z W 5 0 I C Q v U 0 Y s O X 0 m c X V v d D s s J n F 1 b 3 Q 7 U 2 V j d G l v b j E v V D M w L U l u Z H V z d H J p Y W w v Q X V 0 b 1 J l b W 9 2 Z W R D b 2 x 1 b W 5 z M S 5 7 U E d J L D E w f S Z x d W 9 0 O y w m c X V v d D t T Z W N 0 a W 9 u M S 9 U M z A t S W 5 k d X N 0 c m l h b C 9 B d X R v U m V t b 3 Z l Z E N v b H V t b n M x L n s l I F Z h Y y 4 s M T F 9 J n F 1 b 3 Q 7 L C Z x d W 9 0 O 1 N l Y 3 R p b 2 4 x L 1 Q z M C 1 J b m R 1 c 3 R y a W F s L 0 F 1 d G 9 S Z W 1 v d m V k Q 2 9 s d W 1 u c z E u e 0 V H S S w x M n 0 m c X V v d D s s J n F 1 b 3 Q 7 U 2 V j d G l v b j E v V D M w L U l u Z H V z d H J p Y W w v Q X V 0 b 1 J l b W 9 2 Z W R D b 2 x 1 b W 5 z M S 5 7 V G 9 0 Y W w g R X h w I C U s M T N 9 J n F 1 b 3 Q 7 L C Z x d W 9 0 O 1 N l Y 3 R p b 2 4 x L 1 Q z M C 1 J b m R 1 c 3 R y a W F s L 0 F 1 d G 9 S Z W 1 v d m V k Q 2 9 s d W 1 u c z E u e 1 R v d G F s I E V 4 c C w x N H 0 m c X V v d D s s J n F 1 b 3 Q 7 U 2 V j d G l v b j E v V D M w L U l u Z H V z d H J p Y W w v Q X V 0 b 1 J l b W 9 2 Z W R D b 2 x 1 b W 5 z M S 5 7 T k 9 J L D E 1 f S Z x d W 9 0 O y w m c X V v d D t T Z W N 0 a W 9 u M S 9 U M z A t S W 5 k d X N 0 c m l h b C 9 B d X R v U m V t b 3 Z l Z E N v b H V t b n M x L n t D Y X A g U m F 0 Z S w x N n 0 m c X V v d D s s J n F 1 b 3 Q 7 U 2 V j d G l v b j E v V D M w L U l u Z H V z d H J p Y W w v Q X V 0 b 1 J l b W 9 2 Z W R D b 2 x 1 b W 5 z M S 5 7 R m l u Y W w g T V Y v U 0 Y s M T d 9 J n F 1 b 3 Q 7 L C Z x d W 9 0 O 1 N l Y 3 R p b 2 4 x L 1 Q z M C 1 J b m R 1 c 3 R y a W F s L 0 F 1 d G 9 S Z W 1 v d m V k Q 2 9 s d W 1 u c z E u e 0 V 4 Y 2 V z c y B M Y W 5 k I E F y Z W E s M T h 9 J n F 1 b 3 Q 7 L C Z x d W 9 0 O 1 N l Y 3 R p b 2 4 x L 1 Q z M C 1 J b m R 1 c 3 R y a W F s L 0 F 1 d G 9 S Z W 1 v d m V k Q 2 9 s d W 1 u c z E u e 0 V 4 Y 2 V z c y B M Y W 5 k I F Z h b H V l L D E 5 f S Z x d W 9 0 O y w m c X V v d D t T Z W N 0 a W 9 u M S 9 U M z A t S W 5 k d X N 0 c m l h b C 9 B d X R v U m V t b 3 Z l Z E N v b H V t b n M x L n t P a W w g V G F u a y B W Y W x 1 Z S w y M H 0 m c X V v d D s s J n F 1 b 3 Q 7 U 2 V j d G l v b j E v V D M w L U l u Z H V z d H J p Y W w v Q X V 0 b 1 J l b W 9 2 Z W R D b 2 x 1 b W 5 z M S 5 7 R m l u Y W w g T W F y a 2 V 0 I F Z h b H V l L D I x f S Z x d W 9 0 O y w m c X V v d D t T Z W N 0 a W 9 u M S 9 U M z A t S W 5 k d X N 0 c m l h b C 9 B d X R v U m V t b 3 Z l Z E N v b H V t b n M x L n s y M D I z I F B l c m 1 p d C A v I F B h c n R p Y W w g L y B E Z W 1 v I F Z h b H V l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V D M w L U l u Z H V z d H J p Y W w v Q X V 0 b 1 J l b W 9 2 Z W R D b 2 x 1 b W 5 z M S 5 7 S 2 V 5 U E l O L D B 9 J n F 1 b 3 Q 7 L C Z x d W 9 0 O 1 N l Y 3 R p b 2 4 x L 1 Q z M C 1 J b m R 1 c 3 R y a W F s L 0 F 1 d G 9 S Z W 1 v d m V k Q 2 9 s d W 1 u c z E u e 2 l h c 1 d v c m x k I F B J T n M s M X 0 m c X V v d D s s J n F 1 b 3 Q 7 U 2 V j d G l v b j E v V D M w L U l u Z H V z d H J p Y W w v Q X V 0 b 1 J l b W 9 2 Z W R D b 2 x 1 b W 5 z M S 5 7 Q 2 x h c 3 N l c y w y f S Z x d W 9 0 O y w m c X V v d D t T Z W N 0 a W 9 u M S 9 U M z A t S W 5 k d X N 0 c m l h b C 9 B d X R v U m V t b 3 Z l Z E N v b H V t b n M x L n t B Z G R y Z X N z L D N 9 J n F 1 b 3 Q 7 L C Z x d W 9 0 O 1 N l Y 3 R p b 2 4 x L 1 Q z M C 1 J b m R 1 c 3 R y a W F s L 0 F 1 d G 9 S Z W 1 v d m V k Q 2 9 s d W 1 u c z E u e 1 R h e C B E a X N 0 L D R 9 J n F 1 b 3 Q 7 L C Z x d W 9 0 O 1 N l Y 3 R p b 2 4 x L 1 Q z M C 1 J b m R 1 c 3 R y a W F s L 0 F 1 d G 9 S Z W 1 v d m V k Q 2 9 s d W 1 u c z E u e 1 l l Y X J C d W l s d C w 1 f S Z x d W 9 0 O y w m c X V v d D t T Z W N 0 a W 9 u M S 9 U M z A t S W 5 k d X N 0 c m l h b C 9 B d X R v U m V t b 3 Z l Z E N v b H V t b n M x L n t U b 3 R h b C B M Y W 5 k I F N G L D Z 9 J n F 1 b 3 Q 7 L C Z x d W 9 0 O 1 N l Y 3 R p b 2 4 x L 1 Q z M C 1 J b m R 1 c 3 R y a W F s L 0 F 1 d G 9 S Z W 1 v d m V k Q 2 9 s d W 1 u c z E u e 0 J s Z G c g U 1 E g R l Q s N 3 0 m c X V v d D s s J n F 1 b 3 Q 7 U 2 V j d G l v b j E v V D M w L U l u Z H V z d H J p Y W w v Q X V 0 b 1 J l b W 9 2 Z W R D b 2 x 1 b W 5 z M S 5 7 S W 5 2 Z X N 0 b W V u d C B S Y X R p b m c s O H 0 m c X V v d D s s J n F 1 b 3 Q 7 U 2 V j d G l v b j E v V D M w L U l u Z H V z d H J p Y W w v Q X V 0 b 1 J l b W 9 2 Z W R D b 2 x 1 b W 5 z M S 5 7 Q W R q L i B S Z W 5 0 I C Q v U 0 Y s O X 0 m c X V v d D s s J n F 1 b 3 Q 7 U 2 V j d G l v b j E v V D M w L U l u Z H V z d H J p Y W w v Q X V 0 b 1 J l b W 9 2 Z W R D b 2 x 1 b W 5 z M S 5 7 U E d J L D E w f S Z x d W 9 0 O y w m c X V v d D t T Z W N 0 a W 9 u M S 9 U M z A t S W 5 k d X N 0 c m l h b C 9 B d X R v U m V t b 3 Z l Z E N v b H V t b n M x L n s l I F Z h Y y 4 s M T F 9 J n F 1 b 3 Q 7 L C Z x d W 9 0 O 1 N l Y 3 R p b 2 4 x L 1 Q z M C 1 J b m R 1 c 3 R y a W F s L 0 F 1 d G 9 S Z W 1 v d m V k Q 2 9 s d W 1 u c z E u e 0 V H S S w x M n 0 m c X V v d D s s J n F 1 b 3 Q 7 U 2 V j d G l v b j E v V D M w L U l u Z H V z d H J p Y W w v Q X V 0 b 1 J l b W 9 2 Z W R D b 2 x 1 b W 5 z M S 5 7 V G 9 0 Y W w g R X h w I C U s M T N 9 J n F 1 b 3 Q 7 L C Z x d W 9 0 O 1 N l Y 3 R p b 2 4 x L 1 Q z M C 1 J b m R 1 c 3 R y a W F s L 0 F 1 d G 9 S Z W 1 v d m V k Q 2 9 s d W 1 u c z E u e 1 R v d G F s I E V 4 c C w x N H 0 m c X V v d D s s J n F 1 b 3 Q 7 U 2 V j d G l v b j E v V D M w L U l u Z H V z d H J p Y W w v Q X V 0 b 1 J l b W 9 2 Z W R D b 2 x 1 b W 5 z M S 5 7 T k 9 J L D E 1 f S Z x d W 9 0 O y w m c X V v d D t T Z W N 0 a W 9 u M S 9 U M z A t S W 5 k d X N 0 c m l h b C 9 B d X R v U m V t b 3 Z l Z E N v b H V t b n M x L n t D Y X A g U m F 0 Z S w x N n 0 m c X V v d D s s J n F 1 b 3 Q 7 U 2 V j d G l v b j E v V D M w L U l u Z H V z d H J p Y W w v Q X V 0 b 1 J l b W 9 2 Z W R D b 2 x 1 b W 5 z M S 5 7 R m l u Y W w g T V Y v U 0 Y s M T d 9 J n F 1 b 3 Q 7 L C Z x d W 9 0 O 1 N l Y 3 R p b 2 4 x L 1 Q z M C 1 J b m R 1 c 3 R y a W F s L 0 F 1 d G 9 S Z W 1 v d m V k Q 2 9 s d W 1 u c z E u e 0 V 4 Y 2 V z c y B M Y W 5 k I E F y Z W E s M T h 9 J n F 1 b 3 Q 7 L C Z x d W 9 0 O 1 N l Y 3 R p b 2 4 x L 1 Q z M C 1 J b m R 1 c 3 R y a W F s L 0 F 1 d G 9 S Z W 1 v d m V k Q 2 9 s d W 1 u c z E u e 0 V 4 Y 2 V z c y B M Y W 5 k I F Z h b H V l L D E 5 f S Z x d W 9 0 O y w m c X V v d D t T Z W N 0 a W 9 u M S 9 U M z A t S W 5 k d X N 0 c m l h b C 9 B d X R v U m V t b 3 Z l Z E N v b H V t b n M x L n t P a W w g V G F u a y B W Y W x 1 Z S w y M H 0 m c X V v d D s s J n F 1 b 3 Q 7 U 2 V j d G l v b j E v V D M w L U l u Z H V z d H J p Y W w v Q X V 0 b 1 J l b W 9 2 Z W R D b 2 x 1 b W 5 z M S 5 7 R m l u Y W w g T W F y a 2 V 0 I F Z h b H V l L D I x f S Z x d W 9 0 O y w m c X V v d D t T Z W N 0 a W 9 u M S 9 U M z A t S W 5 k d X N 0 c m l h b C 9 B d X R v U m V t b 3 Z l Z E N v b H V t b n M x L n s y M D I z I F B l c m 1 p d C A v I F B h c n R p Y W w g L y B E Z W 1 v I F Z h b H V l L D I y f S Z x d W 9 0 O 1 0 s J n F 1 b 3 Q 7 U m V s Y X R p b 2 5 z a G l w S W 5 m b y Z x d W 9 0 O z p b X X 0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U b 3 R h b C B M Y W 5 k I F N G J n F 1 b 3 Q 7 L C Z x d W 9 0 O 0 J s Z G c g U 1 E g R l Q m c X V v d D s s J n F 1 b 3 Q 7 S W 5 2 Z X N 0 b W V u d C B S Y X R p b m c m c X V v d D s s J n F 1 b 3 Q 7 Q W R q L i B S Z W 5 0 I C Q v U 0 Y m c X V v d D s s J n F 1 b 3 Q 7 U E d J J n F 1 b 3 Q 7 L C Z x d W 9 0 O y U g V m F j L i Z x d W 9 0 O y w m c X V v d D t F R 0 k m c X V v d D s s J n F 1 b 3 Q 7 V G 9 0 Y W w g R X h w I C U m c X V v d D s s J n F 1 b 3 Q 7 V G 9 0 Y W w g R X h w J n F 1 b 3 Q 7 L C Z x d W 9 0 O 0 5 P S S Z x d W 9 0 O y w m c X V v d D t D Y X A g U m F 0 Z S Z x d W 9 0 O y w m c X V v d D t G a W 5 h b C B N V i 9 T R i Z x d W 9 0 O y w m c X V v d D t F e G N l c 3 M g T G F u Z C B B c m V h J n F 1 b 3 Q 7 L C Z x d W 9 0 O 0 V 4 Y 2 V z c y B M Y W 5 k I F Z h b H V l J n F 1 b 3 Q 7 L C Z x d W 9 0 O 0 9 p b C B U Y W 5 r I F Z h b H V l J n F 1 b 3 Q 7 L C Z x d W 9 0 O 0 Z p b m F s I E 1 h c m t l d C B W Y W x 1 Z S Z x d W 9 0 O y w m c X V v d D s y M D I z I F B l c m 1 p d C A v I F B h c n R p Y W w g L y B E Z W 1 v I F Z h b H V l J n F 1 b 3 Q 7 X S I g L z 4 8 R W 5 0 c n k g V H l w Z T 0 i U X V l c n l J R C I g V m F s d W U 9 I n M 2 Z D Y y M D U x Y S 0 z Y j E 4 L T Q 3 Y j c t O T Z j O C 1 h Y m U 1 M T N i M G U 2 O W M i I C 8 + P E V u d H J 5 I F R 5 c G U 9 I k Z p b G x U Y X J n Z X Q i I F Z h b H V l P S J z V D M w X 0 l u Z H V z d H J p Y W w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z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z M C 1 J b m R 1 c 3 R y a W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J b m R 1 c 3 R y a W F s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S W 5 k d X N 0 c m l h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J b m R 1 c 3 R y a W F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S W 5 k d X N 0 c m l h b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N d W x 0 a W Z h b W l s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Q z M F 9 N d W x 0 a W Z h b W l s e S I g L z 4 8 R W 5 0 c n k g V H l w Z T 0 i R m l s b E N v b H V t b l R 5 c G V z I i B W Y W x 1 Z T 0 i c 0 F B Q U F B Q U F B Q U F B Q U F B Q U F B Q U F B Q U F B Q U F B Q U F B Q U F B Q U F B Q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1 N 0 d W R p b y B V b m l 0 c y Z x d W 9 0 O y w m c X V v d D s x Q l I g V W 5 p d H M m c X V v d D s s J n F 1 b 3 Q 7 M k J S I F V u a X R z J n F 1 b 3 Q 7 L C Z x d W 9 0 O z N C U i B V b m l 0 c y Z x d W 9 0 O y w m c X V v d D t B c H Q m c X V v d D s s J n F 1 b 3 Q 7 V G 9 0 Y W w g V W 5 p d H M m c X V v d D s s J n F 1 b 3 Q 7 Q 2 9 t b S B T R i Z x d W 9 0 O y w m c X V v d D t J b n Z l c 3 R t Z W 5 0 I F J h d G l u Z y Z x d W 9 0 O y w m c X V v d D t B Z G p 1 c 3 R l Z C B Q R 0 k m c X V v d D s s J n F 1 b 3 Q 7 J S B W Y W M u J n F 1 b 3 Q 7 L C Z x d W 9 0 O 0 V H S S Z x d W 9 0 O y w m c X V v d D s l I E V 4 c C Z x d W 9 0 O y w m c X V v d D t U b 3 R h b C B F e H A m c X V v d D s s J n F 1 b 3 Q 7 T k 9 J J n F 1 b 3 Q 7 L C Z x d W 9 0 O 0 N h c C B S Y X R l J n F 1 b 3 Q 7 L C Z x d W 9 0 O 0 Z p b m F s I E 1 W L 1 V u a X Q m c X V v d D s s J n F 1 b 3 Q 7 R m l u Y W w g T W F y a 2 V 0 I F Z h b H V l J n F 1 b 3 Q 7 L C Z x d W 9 0 O z I w M j M g U G V y b W l 0 I C 8 g U G F y d G l h b C A v I E R l b W 8 g V m F s d W U m c X V v d D t d I i A v P j x F b n R y e S B U e X B l P S J R d W V y e U l E I i B W Y W x 1 Z T 0 i c z Z i M z V m Y j R i L T R h N D k t N G I y Y y 0 5 M j g w L W F i N j Q 4 O G M 1 Z G I 1 O S I g L z 4 8 R W 5 0 c n k g V H l w Z T 0 i R m l s b E x h c 3 R V c G R h d G V k I i B W Y W x 1 Z T 0 i Z D I w M j M t M D Y t M j l U M T U 6 M D k 6 N D Y u M T Q 2 O T E 5 M l o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y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A t T X V s d G l m Y W 1 p b H k v Q X V 0 b 1 J l b W 9 2 Z W R D b 2 x 1 b W 5 z M S 5 7 S 2 V 5 U E l O L D B 9 J n F 1 b 3 Q 7 L C Z x d W 9 0 O 1 N l Y 3 R p b 2 4 x L 1 Q z M C 1 N d W x 0 a W Z h b W l s e S 9 B d X R v U m V t b 3 Z l Z E N v b H V t b n M x L n t p Y X N X b 3 J s Z C B Q S U 5 z L D F 9 J n F 1 b 3 Q 7 L C Z x d W 9 0 O 1 N l Y 3 R p b 2 4 x L 1 Q z M C 1 N d W x 0 a W Z h b W l s e S 9 B d X R v U m V t b 3 Z l Z E N v b H V t b n M x L n t D b G F z c 2 V z L D J 9 J n F 1 b 3 Q 7 L C Z x d W 9 0 O 1 N l Y 3 R p b 2 4 x L 1 Q z M C 1 N d W x 0 a W Z h b W l s e S 9 B d X R v U m V t b 3 Z l Z E N v b H V t b n M x L n t B Z G R y Z X N z L D N 9 J n F 1 b 3 Q 7 L C Z x d W 9 0 O 1 N l Y 3 R p b 2 4 x L 1 Q z M C 1 N d W x 0 a W Z h b W l s e S 9 B d X R v U m V t b 3 Z l Z E N v b H V t b n M x L n t U Y X g g R G l z d C w 0 f S Z x d W 9 0 O y w m c X V v d D t T Z W N 0 a W 9 u M S 9 U M z A t T X V s d G l m Y W 1 p b H k v Q X V 0 b 1 J l b W 9 2 Z W R D b 2 x 1 b W 5 z M S 5 7 W W V h c k J 1 a W x 0 L D V 9 J n F 1 b 3 Q 7 L C Z x d W 9 0 O 1 N l Y 3 R p b 2 4 x L 1 Q z M C 1 N d W x 0 a W Z h b W l s e S 9 B d X R v U m V t b 3 Z l Z E N v b H V t b n M x L n t Q c m 9 w Z X J 0 e S B V c 2 U s N n 0 m c X V v d D s s J n F 1 b 3 Q 7 U 2 V j d G l v b j E v V D M w L U 1 1 b H R p Z m F t a W x 5 L 0 F 1 d G 9 S Z W 1 v d m V k Q 2 9 s d W 1 u c z E u e 1 R v d G F s I E x h b m Q g U 0 Y s N 3 0 m c X V v d D s s J n F 1 b 3 Q 7 U 2 V j d G l v b j E v V D M w L U 1 1 b H R p Z m F t a W x 5 L 0 F 1 d G 9 S Z W 1 v d m V k Q 2 9 s d W 1 u c z E u e 0 J s Z G d T c W Z 0 L D h 9 J n F 1 b 3 Q 7 L C Z x d W 9 0 O 1 N l Y 3 R p b 2 4 x L 1 Q z M C 1 N d W x 0 a W Z h b W l s e S 9 B d X R v U m V t b 3 Z l Z E N v b H V t b n M x L n t T d H V k a W 8 g V W 5 p d H M s O X 0 m c X V v d D s s J n F 1 b 3 Q 7 U 2 V j d G l v b j E v V D M w L U 1 1 b H R p Z m F t a W x 5 L 0 F 1 d G 9 S Z W 1 v d m V k Q 2 9 s d W 1 u c z E u e z F C U i B V b m l 0 c y w x M H 0 m c X V v d D s s J n F 1 b 3 Q 7 U 2 V j d G l v b j E v V D M w L U 1 1 b H R p Z m F t a W x 5 L 0 F 1 d G 9 S Z W 1 v d m V k Q 2 9 s d W 1 u c z E u e z J C U i B V b m l 0 c y w x M X 0 m c X V v d D s s J n F 1 b 3 Q 7 U 2 V j d G l v b j E v V D M w L U 1 1 b H R p Z m F t a W x 5 L 0 F 1 d G 9 S Z W 1 v d m V k Q 2 9 s d W 1 u c z E u e z N C U i B V b m l 0 c y w x M n 0 m c X V v d D s s J n F 1 b 3 Q 7 U 2 V j d G l v b j E v V D M w L U 1 1 b H R p Z m F t a W x 5 L 0 F 1 d G 9 S Z W 1 v d m V k Q 2 9 s d W 1 u c z E u e 0 F w d C w x M 3 0 m c X V v d D s s J n F 1 b 3 Q 7 U 2 V j d G l v b j E v V D M w L U 1 1 b H R p Z m F t a W x 5 L 0 F 1 d G 9 S Z W 1 v d m V k Q 2 9 s d W 1 u c z E u e 1 R v d G F s I F V u a X R z L D E 0 f S Z x d W 9 0 O y w m c X V v d D t T Z W N 0 a W 9 u M S 9 U M z A t T X V s d G l m Y W 1 p b H k v Q X V 0 b 1 J l b W 9 2 Z W R D b 2 x 1 b W 5 z M S 5 7 Q 2 9 t b S B T R i w x N X 0 m c X V v d D s s J n F 1 b 3 Q 7 U 2 V j d G l v b j E v V D M w L U 1 1 b H R p Z m F t a W x 5 L 0 F 1 d G 9 S Z W 1 v d m V k Q 2 9 s d W 1 u c z E u e 0 l u d m V z d G 1 l b n Q g U m F 0 a W 5 n L D E 2 f S Z x d W 9 0 O y w m c X V v d D t T Z W N 0 a W 9 u M S 9 U M z A t T X V s d G l m Y W 1 p b H k v Q X V 0 b 1 J l b W 9 2 Z W R D b 2 x 1 b W 5 z M S 5 7 Q W R q d X N 0 Z W Q g U E d J L D E 3 f S Z x d W 9 0 O y w m c X V v d D t T Z W N 0 a W 9 u M S 9 U M z A t T X V s d G l m Y W 1 p b H k v Q X V 0 b 1 J l b W 9 2 Z W R D b 2 x 1 b W 5 z M S 5 7 J S B W Y W M u L D E 4 f S Z x d W 9 0 O y w m c X V v d D t T Z W N 0 a W 9 u M S 9 U M z A t T X V s d G l m Y W 1 p b H k v Q X V 0 b 1 J l b W 9 2 Z W R D b 2 x 1 b W 5 z M S 5 7 R U d J L D E 5 f S Z x d W 9 0 O y w m c X V v d D t T Z W N 0 a W 9 u M S 9 U M z A t T X V s d G l m Y W 1 p b H k v Q X V 0 b 1 J l b W 9 2 Z W R D b 2 x 1 b W 5 z M S 5 7 J S B F e H A s M j B 9 J n F 1 b 3 Q 7 L C Z x d W 9 0 O 1 N l Y 3 R p b 2 4 x L 1 Q z M C 1 N d W x 0 a W Z h b W l s e S 9 B d X R v U m V t b 3 Z l Z E N v b H V t b n M x L n t U b 3 R h b C B F e H A s M j F 9 J n F 1 b 3 Q 7 L C Z x d W 9 0 O 1 N l Y 3 R p b 2 4 x L 1 Q z M C 1 N d W x 0 a W Z h b W l s e S 9 B d X R v U m V t b 3 Z l Z E N v b H V t b n M x L n t O T 0 k s M j J 9 J n F 1 b 3 Q 7 L C Z x d W 9 0 O 1 N l Y 3 R p b 2 4 x L 1 Q z M C 1 N d W x 0 a W Z h b W l s e S 9 B d X R v U m V t b 3 Z l Z E N v b H V t b n M x L n t D Y X A g U m F 0 Z S w y M 3 0 m c X V v d D s s J n F 1 b 3 Q 7 U 2 V j d G l v b j E v V D M w L U 1 1 b H R p Z m F t a W x 5 L 0 F 1 d G 9 S Z W 1 v d m V k Q 2 9 s d W 1 u c z E u e 0 Z p b m F s I E 1 W L 1 V u a X Q s M j R 9 J n F 1 b 3 Q 7 L C Z x d W 9 0 O 1 N l Y 3 R p b 2 4 x L 1 Q z M C 1 N d W x 0 a W Z h b W l s e S 9 B d X R v U m V t b 3 Z l Z E N v b H V t b n M x L n t G a W 5 h b C B N Y X J r Z X Q g V m F s d W U s M j V 9 J n F 1 b 3 Q 7 L C Z x d W 9 0 O 1 N l Y 3 R p b 2 4 x L 1 Q z M C 1 N d W x 0 a W Z h b W l s e S 9 B d X R v U m V t b 3 Z l Z E N v b H V t b n M x L n s y M D I z I F B l c m 1 p d C A v I F B h c n R p Y W w g L y B E Z W 1 v I F Z h b H V l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D M w L U 1 1 b H R p Z m F t a W x 5 L 0 F 1 d G 9 S Z W 1 v d m V k Q 2 9 s d W 1 u c z E u e 0 t l e V B J T i w w f S Z x d W 9 0 O y w m c X V v d D t T Z W N 0 a W 9 u M S 9 U M z A t T X V s d G l m Y W 1 p b H k v Q X V 0 b 1 J l b W 9 2 Z W R D b 2 x 1 b W 5 z M S 5 7 a W F z V 2 9 y b G Q g U E l O c y w x f S Z x d W 9 0 O y w m c X V v d D t T Z W N 0 a W 9 u M S 9 U M z A t T X V s d G l m Y W 1 p b H k v Q X V 0 b 1 J l b W 9 2 Z W R D b 2 x 1 b W 5 z M S 5 7 Q 2 x h c 3 N l c y w y f S Z x d W 9 0 O y w m c X V v d D t T Z W N 0 a W 9 u M S 9 U M z A t T X V s d G l m Y W 1 p b H k v Q X V 0 b 1 J l b W 9 2 Z W R D b 2 x 1 b W 5 z M S 5 7 Q W R k c m V z c y w z f S Z x d W 9 0 O y w m c X V v d D t T Z W N 0 a W 9 u M S 9 U M z A t T X V s d G l m Y W 1 p b H k v Q X V 0 b 1 J l b W 9 2 Z W R D b 2 x 1 b W 5 z M S 5 7 V G F 4 I E R p c 3 Q s N H 0 m c X V v d D s s J n F 1 b 3 Q 7 U 2 V j d G l v b j E v V D M w L U 1 1 b H R p Z m F t a W x 5 L 0 F 1 d G 9 S Z W 1 v d m V k Q 2 9 s d W 1 u c z E u e 1 l l Y X J C d W l s d C w 1 f S Z x d W 9 0 O y w m c X V v d D t T Z W N 0 a W 9 u M S 9 U M z A t T X V s d G l m Y W 1 p b H k v Q X V 0 b 1 J l b W 9 2 Z W R D b 2 x 1 b W 5 z M S 5 7 U H J v c G V y d H k g V X N l L D Z 9 J n F 1 b 3 Q 7 L C Z x d W 9 0 O 1 N l Y 3 R p b 2 4 x L 1 Q z M C 1 N d W x 0 a W Z h b W l s e S 9 B d X R v U m V t b 3 Z l Z E N v b H V t b n M x L n t U b 3 R h b C B M Y W 5 k I F N G L D d 9 J n F 1 b 3 Q 7 L C Z x d W 9 0 O 1 N l Y 3 R p b 2 4 x L 1 Q z M C 1 N d W x 0 a W Z h b W l s e S 9 B d X R v U m V t b 3 Z l Z E N v b H V t b n M x L n t C b G R n U 3 F m d C w 4 f S Z x d W 9 0 O y w m c X V v d D t T Z W N 0 a W 9 u M S 9 U M z A t T X V s d G l m Y W 1 p b H k v Q X V 0 b 1 J l b W 9 2 Z W R D b 2 x 1 b W 5 z M S 5 7 U 3 R 1 Z G l v I F V u a X R z L D l 9 J n F 1 b 3 Q 7 L C Z x d W 9 0 O 1 N l Y 3 R p b 2 4 x L 1 Q z M C 1 N d W x 0 a W Z h b W l s e S 9 B d X R v U m V t b 3 Z l Z E N v b H V t b n M x L n s x Q l I g V W 5 p d H M s M T B 9 J n F 1 b 3 Q 7 L C Z x d W 9 0 O 1 N l Y 3 R p b 2 4 x L 1 Q z M C 1 N d W x 0 a W Z h b W l s e S 9 B d X R v U m V t b 3 Z l Z E N v b H V t b n M x L n s y Q l I g V W 5 p d H M s M T F 9 J n F 1 b 3 Q 7 L C Z x d W 9 0 O 1 N l Y 3 R p b 2 4 x L 1 Q z M C 1 N d W x 0 a W Z h b W l s e S 9 B d X R v U m V t b 3 Z l Z E N v b H V t b n M x L n s z Q l I g V W 5 p d H M s M T J 9 J n F 1 b 3 Q 7 L C Z x d W 9 0 O 1 N l Y 3 R p b 2 4 x L 1 Q z M C 1 N d W x 0 a W Z h b W l s e S 9 B d X R v U m V t b 3 Z l Z E N v b H V t b n M x L n t B c H Q s M T N 9 J n F 1 b 3 Q 7 L C Z x d W 9 0 O 1 N l Y 3 R p b 2 4 x L 1 Q z M C 1 N d W x 0 a W Z h b W l s e S 9 B d X R v U m V t b 3 Z l Z E N v b H V t b n M x L n t U b 3 R h b C B V b m l 0 c y w x N H 0 m c X V v d D s s J n F 1 b 3 Q 7 U 2 V j d G l v b j E v V D M w L U 1 1 b H R p Z m F t a W x 5 L 0 F 1 d G 9 S Z W 1 v d m V k Q 2 9 s d W 1 u c z E u e 0 N v b W 0 g U 0 Y s M T V 9 J n F 1 b 3 Q 7 L C Z x d W 9 0 O 1 N l Y 3 R p b 2 4 x L 1 Q z M C 1 N d W x 0 a W Z h b W l s e S 9 B d X R v U m V t b 3 Z l Z E N v b H V t b n M x L n t J b n Z l c 3 R t Z W 5 0 I F J h d G l u Z y w x N n 0 m c X V v d D s s J n F 1 b 3 Q 7 U 2 V j d G l v b j E v V D M w L U 1 1 b H R p Z m F t a W x 5 L 0 F 1 d G 9 S Z W 1 v d m V k Q 2 9 s d W 1 u c z E u e 0 F k a n V z d G V k I F B H S S w x N 3 0 m c X V v d D s s J n F 1 b 3 Q 7 U 2 V j d G l v b j E v V D M w L U 1 1 b H R p Z m F t a W x 5 L 0 F 1 d G 9 S Z W 1 v d m V k Q 2 9 s d W 1 u c z E u e y U g V m F j L i w x O H 0 m c X V v d D s s J n F 1 b 3 Q 7 U 2 V j d G l v b j E v V D M w L U 1 1 b H R p Z m F t a W x 5 L 0 F 1 d G 9 S Z W 1 v d m V k Q 2 9 s d W 1 u c z E u e 0 V H S S w x O X 0 m c X V v d D s s J n F 1 b 3 Q 7 U 2 V j d G l v b j E v V D M w L U 1 1 b H R p Z m F t a W x 5 L 0 F 1 d G 9 S Z W 1 v d m V k Q 2 9 s d W 1 u c z E u e y U g R X h w L D I w f S Z x d W 9 0 O y w m c X V v d D t T Z W N 0 a W 9 u M S 9 U M z A t T X V s d G l m Y W 1 p b H k v Q X V 0 b 1 J l b W 9 2 Z W R D b 2 x 1 b W 5 z M S 5 7 V G 9 0 Y W w g R X h w L D I x f S Z x d W 9 0 O y w m c X V v d D t T Z W N 0 a W 9 u M S 9 U M z A t T X V s d G l m Y W 1 p b H k v Q X V 0 b 1 J l b W 9 2 Z W R D b 2 x 1 b W 5 z M S 5 7 T k 9 J L D I y f S Z x d W 9 0 O y w m c X V v d D t T Z W N 0 a W 9 u M S 9 U M z A t T X V s d G l m Y W 1 p b H k v Q X V 0 b 1 J l b W 9 2 Z W R D b 2 x 1 b W 5 z M S 5 7 Q 2 F w I F J h d G U s M j N 9 J n F 1 b 3 Q 7 L C Z x d W 9 0 O 1 N l Y 3 R p b 2 4 x L 1 Q z M C 1 N d W x 0 a W Z h b W l s e S 9 B d X R v U m V t b 3 Z l Z E N v b H V t b n M x L n t G a W 5 h b C B N V i 9 V b m l 0 L D I 0 f S Z x d W 9 0 O y w m c X V v d D t T Z W N 0 a W 9 u M S 9 U M z A t T X V s d G l m Y W 1 p b H k v Q X V 0 b 1 J l b W 9 2 Z W R D b 2 x 1 b W 5 z M S 5 7 R m l u Y W w g T W F y a 2 V 0 I F Z h b H V l L D I 1 f S Z x d W 9 0 O y w m c X V v d D t T Z W N 0 a W 9 u M S 9 U M z A t T X V s d G l m Y W 1 p b H k v Q X V 0 b 1 J l b W 9 2 Z W R D b 2 x 1 b W 5 z M S 5 7 M j A y M y B Q Z X J t a X Q g L y B Q Y X J 0 a W F s I C 8 g R G V t b y B W Y W x 1 Z S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C 1 N d W x 0 a W Z h b W l s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T X V s d G l m Y W 1 p b H k v V G F i b G V U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T X V s d G l m Y W 1 p b H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N d W x 0 a W Z h b W l s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T X V s d G l D b G F z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G F z d F V w Z G F 0 Z W Q i I F Z h b H V l P S J k M j A y M y 0 w N i 0 y O V Q x N T o x M T o z N S 4 z N D g w M D I 3 W i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V G F y Z 2 V 0 I i B W Y W x 1 Z T 0 i c 1 Q z M F 9 T c G V j a W F s T X V s d G l D b G F z c y I g L z 4 8 R W 5 0 c n k g V H l w Z T 0 i U X V l c n l J R C I g V m F s d W U 9 I n M 3 M j F j Z m I 0 Y i 0 2 O W I 0 L T Q 3 N z U t O G M 4 Y S 1 h N j g y N W Q 1 Y T h k N j M i I C 8 + P E V u d H J 5 I F R 5 c G U 9 I k Z p b G x F c n J v c k N v d W 5 0 I i B W Y W x 1 Z T 0 i b D E i I C 8 + P E V u d H J 5 I F R 5 c G U 9 I k Z p b G x P Y m p l Y 3 R U e X B l I i B W Y W x 1 Z T 0 i c 1 R h Y m x l I i A v P j x F b n R y e S B U e X B l P S J G a W x s Q 2 9 s d W 1 u V H l w Z X M i I F Z h b H V l P S J z Q U F B Q U F B Q U F B Q U F B Q U F B Q U F B Q U F B Q U F B Q U F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I F N G J n F 1 b 3 Q 7 L C Z x d W 9 0 O 0 5 l d C B S Z W 5 0 Y W J s Z S B T R i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v U 0 Y m c X V v d D s s J n F 1 b 3 Q 7 R X h j Z X N z I E x h b m Q g Q X J l Y S Z x d W 9 0 O y w m c X V v d D t F e G N l c 3 M g T G F u Z C B W Y W x 1 Z S Z x d W 9 0 O y w m c X V v d D t G a W 5 h b C B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R m l s b E N v d W 5 0 I i B W Y W x 1 Z T 0 i b D E y N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w L V N w Z W N p Y W x N d W x 0 a U N s Y X N z L 0 F 1 d G 9 S Z W 1 v d m V k Q 2 9 s d W 1 u c z E u e 0 t l e V B J T i w w f S Z x d W 9 0 O y w m c X V v d D t T Z W N 0 a W 9 u M S 9 U M z A t U 3 B l Y 2 l h b E 1 1 b H R p Q 2 x h c 3 M v Q X V 0 b 1 J l b W 9 2 Z W R D b 2 x 1 b W 5 z M S 5 7 a W F z V 2 9 y b G Q g U E l O c y w x f S Z x d W 9 0 O y w m c X V v d D t T Z W N 0 a W 9 u M S 9 U M z A t U 3 B l Y 2 l h b E 1 1 b H R p Q 2 x h c 3 M v Q X V 0 b 1 J l b W 9 2 Z W R D b 2 x 1 b W 5 z M S 5 7 Q 2 x h c 3 N l c y w y f S Z x d W 9 0 O y w m c X V v d D t T Z W N 0 a W 9 u M S 9 U M z A t U 3 B l Y 2 l h b E 1 1 b H R p Q 2 x h c 3 M v Q X V 0 b 1 J l b W 9 2 Z W R D b 2 x 1 b W 5 z M S 5 7 Q W R k c m V z c y w z f S Z x d W 9 0 O y w m c X V v d D t T Z W N 0 a W 9 u M S 9 U M z A t U 3 B l Y 2 l h b E 1 1 b H R p Q 2 x h c 3 M v Q X V 0 b 1 J l b W 9 2 Z W R D b 2 x 1 b W 5 z M S 5 7 V G F 4 I E R p c 3 Q s N H 0 m c X V v d D s s J n F 1 b 3 Q 7 U 2 V j d G l v b j E v V D M w L V N w Z W N p Y W x N d W x 0 a U N s Y X N z L 0 F 1 d G 9 S Z W 1 v d m V k Q 2 9 s d W 1 u c z E u e 1 l l Y X J C d W l s d C w 1 f S Z x d W 9 0 O y w m c X V v d D t T Z W N 0 a W 9 u M S 9 U M z A t U 3 B l Y 2 l h b E 1 1 b H R p Q 2 x h c 3 M v Q X V 0 b 1 J l b W 9 2 Z W R D b 2 x 1 b W 5 z M S 5 7 U H J v c G V y d H k g V X N l L D Z 9 J n F 1 b 3 Q 7 L C Z x d W 9 0 O 1 N l Y 3 R p b 2 4 x L 1 Q z M C 1 T c G V j a W F s T X V s d G l D b G F z c y 9 B d X R v U m V t b 3 Z l Z E N v b H V t b n M x L n t U b 3 R h b C B M Y W 5 k I F N G L D d 9 J n F 1 b 3 Q 7 L C Z x d W 9 0 O 1 N l Y 3 R p b 2 4 x L 1 Q z M C 1 T c G V j a W F s T X V s d G l D b G F z c y 9 B d X R v U m V t b 3 Z l Z E N v b H V t b n M x L n t C b G R n I F N G L D h 9 J n F 1 b 3 Q 7 L C Z x d W 9 0 O 1 N l Y 3 R p b 2 4 x L 1 Q z M C 1 T c G V j a W F s T X V s d G l D b G F z c y 9 B d X R v U m V t b 3 Z l Z E N v b H V t b n M x L n t O Z X Q g U m V u d G F i b G U g U 0 Y s O X 0 m c X V v d D s s J n F 1 b 3 Q 7 U 2 V j d G l v b j E v V D M w L V N w Z W N p Y W x N d W x 0 a U N s Y X N z L 0 F 1 d G 9 S Z W 1 v d m V k Q 2 9 s d W 1 u c z E u e 0 l u d m V z d G 1 l b n Q g U m F 0 a W 5 n L D E w f S Z x d W 9 0 O y w m c X V v d D t T Z W N 0 a W 9 u M S 9 U M z A t U 3 B l Y 2 l h b E 1 1 b H R p Q 2 x h c 3 M v Q X V 0 b 1 J l b W 9 2 Z W R D b 2 x 1 b W 5 z M S 5 7 Q W R q I F J l b n Q g J C 9 T R i w x M X 0 m c X V v d D s s J n F 1 b 3 Q 7 U 2 V j d G l v b j E v V D M w L V N w Z W N p Y W x N d W x 0 a U N s Y X N z L 0 F 1 d G 9 S Z W 1 v d m V k Q 2 9 s d W 1 u c z E u e 1 B H S S w x M n 0 m c X V v d D s s J n F 1 b 3 Q 7 U 2 V j d G l v b j E v V D M w L V N w Z W N p Y W x N d W x 0 a U N s Y X N z L 0 F 1 d G 9 S Z W 1 v d m V k Q 2 9 s d W 1 u c z E u e 1 Y v Q y w x M 3 0 m c X V v d D s s J n F 1 b 3 Q 7 U 2 V j d G l v b j E v V D M w L V N w Z W N p Y W x N d W x 0 a U N s Y X N z L 0 F 1 d G 9 S Z W 1 v d m V k Q 2 9 s d W 1 u c z E u e 0 V H S S w x N H 0 m c X V v d D s s J n F 1 b 3 Q 7 U 2 V j d G l v b j E v V D M w L V N w Z W N p Y W x N d W x 0 a U N s Y X N z L 0 F 1 d G 9 S Z W 1 v d m V k Q 2 9 s d W 1 u c z E u e 1 R v d G F s I E V 4 c C A l L D E 1 f S Z x d W 9 0 O y w m c X V v d D t T Z W N 0 a W 9 u M S 9 U M z A t U 3 B l Y 2 l h b E 1 1 b H R p Q 2 x h c 3 M v Q X V 0 b 1 J l b W 9 2 Z W R D b 2 x 1 b W 5 z M S 5 7 V G 9 0 Y W w g R X h w L D E 2 f S Z x d W 9 0 O y w m c X V v d D t T Z W N 0 a W 9 u M S 9 U M z A t U 3 B l Y 2 l h b E 1 1 b H R p Q 2 x h c 3 M v Q X V 0 b 1 J l b W 9 2 Z W R D b 2 x 1 b W 5 z M S 5 7 T k 9 J L D E 3 f S Z x d W 9 0 O y w m c X V v d D t T Z W N 0 a W 9 u M S 9 U M z A t U 3 B l Y 2 l h b E 1 1 b H R p Q 2 x h c 3 M v Q X V 0 b 1 J l b W 9 2 Z W R D b 2 x 1 b W 5 z M S 5 7 Q 2 F w I F J h d G U s M T h 9 J n F 1 b 3 Q 7 L C Z x d W 9 0 O 1 N l Y 3 R p b 2 4 x L 1 Q z M C 1 T c G V j a W F s T X V s d G l D b G F z c y 9 B d X R v U m V t b 3 Z l Z E N v b H V t b n M x L n t G a W 5 h b C B N V i 9 T R i w x O X 0 m c X V v d D s s J n F 1 b 3 Q 7 U 2 V j d G l v b j E v V D M w L V N w Z W N p Y W x N d W x 0 a U N s Y X N z L 0 F 1 d G 9 S Z W 1 v d m V k Q 2 9 s d W 1 u c z E u e 0 V 4 Y 2 V z c y B M Y W 5 k I E F y Z W E s M j B 9 J n F 1 b 3 Q 7 L C Z x d W 9 0 O 1 N l Y 3 R p b 2 4 x L 1 Q z M C 1 T c G V j a W F s T X V s d G l D b G F z c y 9 B d X R v U m V t b 3 Z l Z E N v b H V t b n M x L n t F e G N l c 3 M g T G F u Z C B W Y W x 1 Z S w y M X 0 m c X V v d D s s J n F 1 b 3 Q 7 U 2 V j d G l v b j E v V D M w L V N w Z W N p Y W x N d W x 0 a U N s Y X N z L 0 F 1 d G 9 S Z W 1 v d m V k Q 2 9 s d W 1 u c z E u e 0 Z p b m F s I E 1 h c m t l d C B W Y W x 1 Z S w y M n 0 m c X V v d D s s J n F 1 b 3 Q 7 U 2 V j d G l v b j E v V D M w L V N w Z W N p Y W x N d W x 0 a U N s Y X N z L 0 F 1 d G 9 S Z W 1 v d m V k Q 2 9 s d W 1 u c z E u e z I w M j M g U G V y b W l 0 I C 8 g U G F y d G l h b C A v I E R l b W 8 g V m F s d W U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U M z A t U 3 B l Y 2 l h b E 1 1 b H R p Q 2 x h c 3 M v Q X V 0 b 1 J l b W 9 2 Z W R D b 2 x 1 b W 5 z M S 5 7 S 2 V 5 U E l O L D B 9 J n F 1 b 3 Q 7 L C Z x d W 9 0 O 1 N l Y 3 R p b 2 4 x L 1 Q z M C 1 T c G V j a W F s T X V s d G l D b G F z c y 9 B d X R v U m V t b 3 Z l Z E N v b H V t b n M x L n t p Y X N X b 3 J s Z C B Q S U 5 z L D F 9 J n F 1 b 3 Q 7 L C Z x d W 9 0 O 1 N l Y 3 R p b 2 4 x L 1 Q z M C 1 T c G V j a W F s T X V s d G l D b G F z c y 9 B d X R v U m V t b 3 Z l Z E N v b H V t b n M x L n t D b G F z c 2 V z L D J 9 J n F 1 b 3 Q 7 L C Z x d W 9 0 O 1 N l Y 3 R p b 2 4 x L 1 Q z M C 1 T c G V j a W F s T X V s d G l D b G F z c y 9 B d X R v U m V t b 3 Z l Z E N v b H V t b n M x L n t B Z G R y Z X N z L D N 9 J n F 1 b 3 Q 7 L C Z x d W 9 0 O 1 N l Y 3 R p b 2 4 x L 1 Q z M C 1 T c G V j a W F s T X V s d G l D b G F z c y 9 B d X R v U m V t b 3 Z l Z E N v b H V t b n M x L n t U Y X g g R G l z d C w 0 f S Z x d W 9 0 O y w m c X V v d D t T Z W N 0 a W 9 u M S 9 U M z A t U 3 B l Y 2 l h b E 1 1 b H R p Q 2 x h c 3 M v Q X V 0 b 1 J l b W 9 2 Z W R D b 2 x 1 b W 5 z M S 5 7 W W V h c k J 1 a W x 0 L D V 9 J n F 1 b 3 Q 7 L C Z x d W 9 0 O 1 N l Y 3 R p b 2 4 x L 1 Q z M C 1 T c G V j a W F s T X V s d G l D b G F z c y 9 B d X R v U m V t b 3 Z l Z E N v b H V t b n M x L n t Q c m 9 w Z X J 0 e S B V c 2 U s N n 0 m c X V v d D s s J n F 1 b 3 Q 7 U 2 V j d G l v b j E v V D M w L V N w Z W N p Y W x N d W x 0 a U N s Y X N z L 0 F 1 d G 9 S Z W 1 v d m V k Q 2 9 s d W 1 u c z E u e 1 R v d G F s I E x h b m Q g U 0 Y s N 3 0 m c X V v d D s s J n F 1 b 3 Q 7 U 2 V j d G l v b j E v V D M w L V N w Z W N p Y W x N d W x 0 a U N s Y X N z L 0 F 1 d G 9 S Z W 1 v d m V k Q 2 9 s d W 1 u c z E u e 0 J s Z G c g U 0 Y s O H 0 m c X V v d D s s J n F 1 b 3 Q 7 U 2 V j d G l v b j E v V D M w L V N w Z W N p Y W x N d W x 0 a U N s Y X N z L 0 F 1 d G 9 S Z W 1 v d m V k Q 2 9 s d W 1 u c z E u e 0 5 l d C B S Z W 5 0 Y W J s Z S B T R i w 5 f S Z x d W 9 0 O y w m c X V v d D t T Z W N 0 a W 9 u M S 9 U M z A t U 3 B l Y 2 l h b E 1 1 b H R p Q 2 x h c 3 M v Q X V 0 b 1 J l b W 9 2 Z W R D b 2 x 1 b W 5 z M S 5 7 S W 5 2 Z X N 0 b W V u d C B S Y X R p b m c s M T B 9 J n F 1 b 3 Q 7 L C Z x d W 9 0 O 1 N l Y 3 R p b 2 4 x L 1 Q z M C 1 T c G V j a W F s T X V s d G l D b G F z c y 9 B d X R v U m V t b 3 Z l Z E N v b H V t b n M x L n t B Z G o g U m V u d C A k L 1 N G L D E x f S Z x d W 9 0 O y w m c X V v d D t T Z W N 0 a W 9 u M S 9 U M z A t U 3 B l Y 2 l h b E 1 1 b H R p Q 2 x h c 3 M v Q X V 0 b 1 J l b W 9 2 Z W R D b 2 x 1 b W 5 z M S 5 7 U E d J L D E y f S Z x d W 9 0 O y w m c X V v d D t T Z W N 0 a W 9 u M S 9 U M z A t U 3 B l Y 2 l h b E 1 1 b H R p Q 2 x h c 3 M v Q X V 0 b 1 J l b W 9 2 Z W R D b 2 x 1 b W 5 z M S 5 7 V i 9 D L D E z f S Z x d W 9 0 O y w m c X V v d D t T Z W N 0 a W 9 u M S 9 U M z A t U 3 B l Y 2 l h b E 1 1 b H R p Q 2 x h c 3 M v Q X V 0 b 1 J l b W 9 2 Z W R D b 2 x 1 b W 5 z M S 5 7 R U d J L D E 0 f S Z x d W 9 0 O y w m c X V v d D t T Z W N 0 a W 9 u M S 9 U M z A t U 3 B l Y 2 l h b E 1 1 b H R p Q 2 x h c 3 M v Q X V 0 b 1 J l b W 9 2 Z W R D b 2 x 1 b W 5 z M S 5 7 V G 9 0 Y W w g R X h w I C U s M T V 9 J n F 1 b 3 Q 7 L C Z x d W 9 0 O 1 N l Y 3 R p b 2 4 x L 1 Q z M C 1 T c G V j a W F s T X V s d G l D b G F z c y 9 B d X R v U m V t b 3 Z l Z E N v b H V t b n M x L n t U b 3 R h b C B F e H A s M T Z 9 J n F 1 b 3 Q 7 L C Z x d W 9 0 O 1 N l Y 3 R p b 2 4 x L 1 Q z M C 1 T c G V j a W F s T X V s d G l D b G F z c y 9 B d X R v U m V t b 3 Z l Z E N v b H V t b n M x L n t O T 0 k s M T d 9 J n F 1 b 3 Q 7 L C Z x d W 9 0 O 1 N l Y 3 R p b 2 4 x L 1 Q z M C 1 T c G V j a W F s T X V s d G l D b G F z c y 9 B d X R v U m V t b 3 Z l Z E N v b H V t b n M x L n t D Y X A g U m F 0 Z S w x O H 0 m c X V v d D s s J n F 1 b 3 Q 7 U 2 V j d G l v b j E v V D M w L V N w Z W N p Y W x N d W x 0 a U N s Y X N z L 0 F 1 d G 9 S Z W 1 v d m V k Q 2 9 s d W 1 u c z E u e 0 Z p b m F s I E 1 W L 1 N G L D E 5 f S Z x d W 9 0 O y w m c X V v d D t T Z W N 0 a W 9 u M S 9 U M z A t U 3 B l Y 2 l h b E 1 1 b H R p Q 2 x h c 3 M v Q X V 0 b 1 J l b W 9 2 Z W R D b 2 x 1 b W 5 z M S 5 7 R X h j Z X N z I E x h b m Q g Q X J l Y S w y M H 0 m c X V v d D s s J n F 1 b 3 Q 7 U 2 V j d G l v b j E v V D M w L V N w Z W N p Y W x N d W x 0 a U N s Y X N z L 0 F 1 d G 9 S Z W 1 v d m V k Q 2 9 s d W 1 u c z E u e 0 V 4 Y 2 V z c y B M Y W 5 k I F Z h b H V l L D I x f S Z x d W 9 0 O y w m c X V v d D t T Z W N 0 a W 9 u M S 9 U M z A t U 3 B l Y 2 l h b E 1 1 b H R p Q 2 x h c 3 M v Q X V 0 b 1 J l b W 9 2 Z W R D b 2 x 1 b W 5 z M S 5 7 R m l u Y W w g T W F y a 2 V 0 I F Z h b H V l L D I y f S Z x d W 9 0 O y w m c X V v d D t T Z W N 0 a W 9 u M S 9 U M z A t U 3 B l Y 2 l h b E 1 1 b H R p Q 2 x h c 3 M v Q X V 0 b 1 J l b W 9 2 Z W R D b 2 x 1 b W 5 z M S 5 7 M j A y M y B Q Z X J t a X Q g L y B Q Y X J 0 a W F s I C 8 g R G V t b y B W Y W x 1 Z S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C 1 T c G V j a W F s T X V s d G l D b G F z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U 3 B l Y 2 l h b E 1 1 b H R p Q 2 x h c 3 M v V G F i b G U y O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T X V s d G l D b G F z c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T X V s d G l D b G F z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w L V N w Z W N p Y W x N d W x 0 a U N s Y X N z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w L V N w Z W N p Y W x N d W x 0 a U N s Y X N z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T X V s d G l D b G F z c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U 3 B l Y 2 l h b D U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Q z M F 9 T c G V j a W F s N T I z I i A v P j x F b n R y e S B U e X B l P S J G a W x s T G F z d F V w Z G F 0 Z W Q i I F Z h b H V l P S J k M j A y M y 0 w N i 0 y O V Q x N T o x M j o 1 N C 4 x O T c 0 M j g w W i I g L z 4 8 R W 5 0 c n k g V H l w Z T 0 i U X V l c n l J R C I g V m F s d W U 9 I n M x M j l h M T g 1 N S 0 x N 2 V j L T R m N T k t O D Z i N S 1 j Y j k x Y 2 Z h M z g 4 Y j U i I C 8 + P E V u d H J 5 I F R 5 c G U 9 I k Z p b G x F c n J v c k N v d W 5 0 I i B W Y W x 1 Z T 0 i b D A i I C 8 + P E V u d H J 5 I F R 5 c G U 9 I k Z p b G x D b 2 x 1 b W 5 U e X B l c y I g V m F s d W U 9 I n N B Q U F B Q U F B Q U F B Q U R B Q U F B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T G F u Z C B T R i Z x d W 9 0 O y w m c X V v d D t C b G R n U 3 F m d C Z x d W 9 0 O y w m c X V v d D t G a W 5 h b C B N V i 9 T R i Z x d W 9 0 O y w m c X V v d D t G a W 5 h b C B N Y X J r Z X Q g V m F s d W U m c X V v d D s s J n F 1 b 3 Q 7 M j A y M y B Q Z X J t a X Q g L y B Q Y X J 0 a W F s I C 8 g R G V t b y B W Y W x 1 Z S Z x d W 9 0 O 1 0 i I C 8 + P E V u d H J 5 I F R 5 c G U 9 I k Z p b G x D b 3 V u d C I g V m F s d W U 9 I m w x N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w L V N w Z W N p Y W w 1 M j M v Q X V 0 b 1 J l b W 9 2 Z W R D b 2 x 1 b W 5 z M S 5 7 S 2 V 5 U E l O L D B 9 J n F 1 b 3 Q 7 L C Z x d W 9 0 O 1 N l Y 3 R p b 2 4 x L 1 Q z M C 1 T c G V j a W F s N T I z L 0 F 1 d G 9 S Z W 1 v d m V k Q 2 9 s d W 1 u c z E u e 2 l h c 1 d v c m x k I F B J T n M s M X 0 m c X V v d D s s J n F 1 b 3 Q 7 U 2 V j d G l v b j E v V D M w L V N w Z W N p Y W w 1 M j M v Q X V 0 b 1 J l b W 9 2 Z W R D b 2 x 1 b W 5 z M S 5 7 Q 2 x h c 3 N l c y w y f S Z x d W 9 0 O y w m c X V v d D t T Z W N 0 a W 9 u M S 9 U M z A t U 3 B l Y 2 l h b D U y M y 9 B d X R v U m V t b 3 Z l Z E N v b H V t b n M x L n t B Z G R y Z X N z L D N 9 J n F 1 b 3 Q 7 L C Z x d W 9 0 O 1 N l Y 3 R p b 2 4 x L 1 Q z M C 1 T c G V j a W F s N T I z L 0 F 1 d G 9 S Z W 1 v d m V k Q 2 9 s d W 1 u c z E u e 1 R h e C B E a X N 0 L D R 9 J n F 1 b 3 Q 7 L C Z x d W 9 0 O 1 N l Y 3 R p b 2 4 x L 1 Q z M C 1 T c G V j a W F s N T I z L 0 F 1 d G 9 S Z W 1 v d m V k Q 2 9 s d W 1 u c z E u e 1 l l Y X J C d W l s d C w 1 f S Z x d W 9 0 O y w m c X V v d D t T Z W N 0 a W 9 u M S 9 U M z A t U 3 B l Y 2 l h b D U y M y 9 B d X R v U m V t b 3 Z l Z E N v b H V t b n M x L n t Q c m 9 w Z X J 0 e S B V c 2 U s N n 0 m c X V v d D s s J n F 1 b 3 Q 7 U 2 V j d G l v b j E v V D M w L V N w Z W N p Y W w 1 M j M v Q X V 0 b 1 J l b W 9 2 Z W R D b 2 x 1 b W 5 z M S 5 7 T G F u Z C B T R i w 3 f S Z x d W 9 0 O y w m c X V v d D t T Z W N 0 a W 9 u M S 9 U M z A t U 3 B l Y 2 l h b D U y M y 9 B d X R v U m V t b 3 Z l Z E N v b H V t b n M x L n t C b G R n U 3 F m d C w 4 f S Z x d W 9 0 O y w m c X V v d D t T Z W N 0 a W 9 u M S 9 U M z A t U 3 B l Y 2 l h b D U y M y 9 B d X R v U m V t b 3 Z l Z E N v b H V t b n M x L n t G a W 5 h b C B N V i 9 T R i w 5 f S Z x d W 9 0 O y w m c X V v d D t T Z W N 0 a W 9 u M S 9 U M z A t U 3 B l Y 2 l h b D U y M y 9 B d X R v U m V t b 3 Z l Z E N v b H V t b n M x L n t G a W 5 h b C B N Y X J r Z X Q g V m F s d W U s M T B 9 J n F 1 b 3 Q 7 L C Z x d W 9 0 O 1 N l Y 3 R p b 2 4 x L 1 Q z M C 1 T c G V j a W F s N T I z L 0 F 1 d G 9 S Z W 1 v d m V k Q 2 9 s d W 1 u c z E u e z I w M j M g U G V y b W l 0 I C 8 g U G F y d G l h b C A v I E R l b W 8 g V m F s d W U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U M z A t U 3 B l Y 2 l h b D U y M y 9 B d X R v U m V t b 3 Z l Z E N v b H V t b n M x L n t L Z X l Q S U 4 s M H 0 m c X V v d D s s J n F 1 b 3 Q 7 U 2 V j d G l v b j E v V D M w L V N w Z W N p Y W w 1 M j M v Q X V 0 b 1 J l b W 9 2 Z W R D b 2 x 1 b W 5 z M S 5 7 a W F z V 2 9 y b G Q g U E l O c y w x f S Z x d W 9 0 O y w m c X V v d D t T Z W N 0 a W 9 u M S 9 U M z A t U 3 B l Y 2 l h b D U y M y 9 B d X R v U m V t b 3 Z l Z E N v b H V t b n M x L n t D b G F z c 2 V z L D J 9 J n F 1 b 3 Q 7 L C Z x d W 9 0 O 1 N l Y 3 R p b 2 4 x L 1 Q z M C 1 T c G V j a W F s N T I z L 0 F 1 d G 9 S Z W 1 v d m V k Q 2 9 s d W 1 u c z E u e 0 F k Z H J l c 3 M s M 3 0 m c X V v d D s s J n F 1 b 3 Q 7 U 2 V j d G l v b j E v V D M w L V N w Z W N p Y W w 1 M j M v Q X V 0 b 1 J l b W 9 2 Z W R D b 2 x 1 b W 5 z M S 5 7 V G F 4 I E R p c 3 Q s N H 0 m c X V v d D s s J n F 1 b 3 Q 7 U 2 V j d G l v b j E v V D M w L V N w Z W N p Y W w 1 M j M v Q X V 0 b 1 J l b W 9 2 Z W R D b 2 x 1 b W 5 z M S 5 7 W W V h c k J 1 a W x 0 L D V 9 J n F 1 b 3 Q 7 L C Z x d W 9 0 O 1 N l Y 3 R p b 2 4 x L 1 Q z M C 1 T c G V j a W F s N T I z L 0 F 1 d G 9 S Z W 1 v d m V k Q 2 9 s d W 1 u c z E u e 1 B y b 3 B l c n R 5 I F V z Z S w 2 f S Z x d W 9 0 O y w m c X V v d D t T Z W N 0 a W 9 u M S 9 U M z A t U 3 B l Y 2 l h b D U y M y 9 B d X R v U m V t b 3 Z l Z E N v b H V t b n M x L n t M Y W 5 k I F N G L D d 9 J n F 1 b 3 Q 7 L C Z x d W 9 0 O 1 N l Y 3 R p b 2 4 x L 1 Q z M C 1 T c G V j a W F s N T I z L 0 F 1 d G 9 S Z W 1 v d m V k Q 2 9 s d W 1 u c z E u e 0 J s Z G d T c W Z 0 L D h 9 J n F 1 b 3 Q 7 L C Z x d W 9 0 O 1 N l Y 3 R p b 2 4 x L 1 Q z M C 1 T c G V j a W F s N T I z L 0 F 1 d G 9 S Z W 1 v d m V k Q 2 9 s d W 1 u c z E u e 0 Z p b m F s I E 1 W L 1 N G L D l 9 J n F 1 b 3 Q 7 L C Z x d W 9 0 O 1 N l Y 3 R p b 2 4 x L 1 Q z M C 1 T c G V j a W F s N T I z L 0 F 1 d G 9 S Z W 1 v d m V k Q 2 9 s d W 1 u c z E u e 0 Z p b m F s I E 1 h c m t l d C B W Y W x 1 Z S w x M H 0 m c X V v d D s s J n F 1 b 3 Q 7 U 2 V j d G l v b j E v V D M w L V N w Z W N p Y W w 1 M j M v Q X V 0 b 1 J l b W 9 2 Z W R D b 2 x 1 b W 5 z M S 5 7 M j A y M y B Q Z X J t a X Q g L y B Q Y X J 0 a W F s I C 8 g R G V t b y B W Y W x 1 Z S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C 1 T c G V j a W F s N T I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N T I z L 1 R h Y m x l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N T I z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N T I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U 3 B l Y 2 l h b D U y M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w L V N w Z W N p Y W w 1 M j M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w L V N w Z W N p Y W w 1 M j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U 3 B l Y 2 l h b D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i 0 y O V Q x N T o x M z o 1 N y 4 1 N j I 0 M T A 4 W i I g L z 4 8 R W 5 0 c n k g V H l w Z T 0 i T G 9 h Z G V k V G 9 B b m F s e X N p c 1 N l c n Z p Y 2 V z I i B W Y W x 1 Z T 0 i b D A i I C 8 + P E V u d H J 5 I F R 5 c G U 9 I k Z p b G x U Y X J n Z X Q i I F Z h b H V l P S J z V D M w X 1 N w Z W N p Y W w 1 M j k i I C 8 + P E V u d H J 5 I F R 5 c G U 9 I k Z p b G x F c n J v c k N v d W 5 0 I i B W Y W x 1 Z T 0 i b D A i I C 8 + P E V u d H J 5 I F R 5 c G U 9 I l F 1 Z X J 5 S U Q i I F Z h b H V l P S J z N T F i Y W U 5 N 2 I t Y z c 1 N i 0 0 M j U 3 L W I 5 Y j Y t Y j k 0 Z m Q y M D k w Z j k 5 I i A v P j x F b n R y e S B U e X B l P S J G a W x s Q 2 9 s d W 1 u V H l w Z X M i I F Z h b H V l P S J z Q U F B Q U F B Q U F B Q U F B Q U F B Q U F B Q U F B Q U F B Q U F B Q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R G V z Y 3 J p c H R p b 2 4 m c X V v d D s s J n F 1 b 3 Q 7 S G 9 0 Z W w g Q 2 x h c 3 M m c X V v d D s s J n F 1 b 3 Q 7 T G F u Z C B T R i Z x d W 9 0 O y w m c X V v d D t C b G R n I F N G J n F 1 b 3 Q 7 L C Z x d W 9 0 O y M g T 2 Y g U m 9 v b X M m c X V v d D s s J n F 1 b 3 Q 7 Q 2 F 0 Z W d v c n k m c X V v d D s s J n F 1 b 3 Q 7 Q X Z n I E R h a W x 5 I F J h d G U m c X V v d D s s J n F 1 b 3 Q 7 T 2 N j L i A l J n F 1 b 3 Q 7 L C Z x d W 9 0 O 1 J l d i B Q Y X I m c X V v d D s s J n F 1 b 3 Q 7 V G 9 0 Y W w g U m V 2 J n F 1 b 3 Q 7 L C Z x d W 9 0 O 0 V C S V R E Q S A v I E 5 P S S Z x d W 9 0 O y w m c X V v d D t D Y X A g U m F 0 Z S Z x d W 9 0 O y w m c X V v d D t G a W 5 h b C B N Y X J r Z X Q g V m F s d W U m c X V v d D s s J n F 1 b 3 Q 7 R m l u Y W w g T V Y v S 2 V 5 J n F 1 b 3 Q 7 L C Z x d W 9 0 O z I w M j M g U G V y b W l 0 I C 8 g U G F y d G l h b C A v I E R l b W 8 g V m F s d W U m c X V v d D t d I i A v P j x F b n R y e S B U e X B l P S J G a W x s Q 2 9 1 b n Q i I F Z h b H V l P S J s N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w L V N w Z W N p Y W w 1 M j k v Q X V 0 b 1 J l b W 9 2 Z W R D b 2 x 1 b W 5 z M S 5 7 S 2 V 5 U E l O L D B 9 J n F 1 b 3 Q 7 L C Z x d W 9 0 O 1 N l Y 3 R p b 2 4 x L 1 Q z M C 1 T c G V j a W F s N T I 5 L 0 F 1 d G 9 S Z W 1 v d m V k Q 2 9 s d W 1 u c z E u e 2 l h c 1 d v c m x k I F B J T n M s M X 0 m c X V v d D s s J n F 1 b 3 Q 7 U 2 V j d G l v b j E v V D M w L V N w Z W N p Y W w 1 M j k v Q X V 0 b 1 J l b W 9 2 Z W R D b 2 x 1 b W 5 z M S 5 7 Q 2 x h c 3 N l c y w y f S Z x d W 9 0 O y w m c X V v d D t T Z W N 0 a W 9 u M S 9 U M z A t U 3 B l Y 2 l h b D U y O S 9 B d X R v U m V t b 3 Z l Z E N v b H V t b n M x L n t B Z G R y Z X N z L D N 9 J n F 1 b 3 Q 7 L C Z x d W 9 0 O 1 N l Y 3 R p b 2 4 x L 1 Q z M C 1 T c G V j a W F s N T I 5 L 0 F 1 d G 9 S Z W 1 v d m V k Q 2 9 s d W 1 u c z E u e 1 R h e C B E a X N 0 L D R 9 J n F 1 b 3 Q 7 L C Z x d W 9 0 O 1 N l Y 3 R p b 2 4 x L 1 Q z M C 1 T c G V j a W F s N T I 5 L 0 F 1 d G 9 S Z W 1 v d m V k Q 2 9 s d W 1 u c z E u e 1 l l Y X J C d W l s d C w 1 f S Z x d W 9 0 O y w m c X V v d D t T Z W N 0 a W 9 u M S 9 U M z A t U 3 B l Y 2 l h b D U y O S 9 B d X R v U m V t b 3 Z l Z E N v b H V t b n M x L n t Q c m 9 w Z X J 0 e S B E Z X N j c m l w d G l v b i w 2 f S Z x d W 9 0 O y w m c X V v d D t T Z W N 0 a W 9 u M S 9 U M z A t U 3 B l Y 2 l h b D U y O S 9 B d X R v U m V t b 3 Z l Z E N v b H V t b n M x L n t I b 3 R l b C B D b G F z c y w 3 f S Z x d W 9 0 O y w m c X V v d D t T Z W N 0 a W 9 u M S 9 U M z A t U 3 B l Y 2 l h b D U y O S 9 B d X R v U m V t b 3 Z l Z E N v b H V t b n M x L n t M Y W 5 k I F N G L D h 9 J n F 1 b 3 Q 7 L C Z x d W 9 0 O 1 N l Y 3 R p b 2 4 x L 1 Q z M C 1 T c G V j a W F s N T I 5 L 0 F 1 d G 9 S Z W 1 v d m V k Q 2 9 s d W 1 u c z E u e 0 J s Z G c g U 0 Y s O X 0 m c X V v d D s s J n F 1 b 3 Q 7 U 2 V j d G l v b j E v V D M w L V N w Z W N p Y W w 1 M j k v Q X V 0 b 1 J l b W 9 2 Z W R D b 2 x 1 b W 5 z M S 5 7 I y B P Z i B S b 2 9 t c y w x M H 0 m c X V v d D s s J n F 1 b 3 Q 7 U 2 V j d G l v b j E v V D M w L V N w Z W N p Y W w 1 M j k v Q X V 0 b 1 J l b W 9 2 Z W R D b 2 x 1 b W 5 z M S 5 7 Q 2 F 0 Z W d v c n k s M T F 9 J n F 1 b 3 Q 7 L C Z x d W 9 0 O 1 N l Y 3 R p b 2 4 x L 1 Q z M C 1 T c G V j a W F s N T I 5 L 0 F 1 d G 9 S Z W 1 v d m V k Q 2 9 s d W 1 u c z E u e 0 F 2 Z y B E Y W l s e S B S Y X R l L D E y f S Z x d W 9 0 O y w m c X V v d D t T Z W N 0 a W 9 u M S 9 U M z A t U 3 B l Y 2 l h b D U y O S 9 B d X R v U m V t b 3 Z l Z E N v b H V t b n M x L n t P Y 2 M u I C U s M T N 9 J n F 1 b 3 Q 7 L C Z x d W 9 0 O 1 N l Y 3 R p b 2 4 x L 1 Q z M C 1 T c G V j a W F s N T I 5 L 0 F 1 d G 9 S Z W 1 v d m V k Q 2 9 s d W 1 u c z E u e 1 J l d i B Q Y X I s M T R 9 J n F 1 b 3 Q 7 L C Z x d W 9 0 O 1 N l Y 3 R p b 2 4 x L 1 Q z M C 1 T c G V j a W F s N T I 5 L 0 F 1 d G 9 S Z W 1 v d m V k Q 2 9 s d W 1 u c z E u e 1 R v d G F s I F J l d i w x N X 0 m c X V v d D s s J n F 1 b 3 Q 7 U 2 V j d G l v b j E v V D M w L V N w Z W N p Y W w 1 M j k v Q X V 0 b 1 J l b W 9 2 Z W R D b 2 x 1 b W 5 z M S 5 7 R U J J V E R B I C 8 g T k 9 J L D E 2 f S Z x d W 9 0 O y w m c X V v d D t T Z W N 0 a W 9 u M S 9 U M z A t U 3 B l Y 2 l h b D U y O S 9 B d X R v U m V t b 3 Z l Z E N v b H V t b n M x L n t D Y X A g U m F 0 Z S w x N 3 0 m c X V v d D s s J n F 1 b 3 Q 7 U 2 V j d G l v b j E v V D M w L V N w Z W N p Y W w 1 M j k v Q X V 0 b 1 J l b W 9 2 Z W R D b 2 x 1 b W 5 z M S 5 7 R m l u Y W w g T W F y a 2 V 0 I F Z h b H V l L D E 4 f S Z x d W 9 0 O y w m c X V v d D t T Z W N 0 a W 9 u M S 9 U M z A t U 3 B l Y 2 l h b D U y O S 9 B d X R v U m V t b 3 Z l Z E N v b H V t b n M x L n t G a W 5 h b C B N V i 9 L Z X k s M T l 9 J n F 1 b 3 Q 7 L C Z x d W 9 0 O 1 N l Y 3 R p b 2 4 x L 1 Q z M C 1 T c G V j a W F s N T I 5 L 0 F 1 d G 9 S Z W 1 v d m V k Q 2 9 s d W 1 u c z E u e z I w M j M g U G V y b W l 0 I C 8 g U G F y d G l h b C A v I E R l b W 8 g V m F s d W U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U M z A t U 3 B l Y 2 l h b D U y O S 9 B d X R v U m V t b 3 Z l Z E N v b H V t b n M x L n t L Z X l Q S U 4 s M H 0 m c X V v d D s s J n F 1 b 3 Q 7 U 2 V j d G l v b j E v V D M w L V N w Z W N p Y W w 1 M j k v Q X V 0 b 1 J l b W 9 2 Z W R D b 2 x 1 b W 5 z M S 5 7 a W F z V 2 9 y b G Q g U E l O c y w x f S Z x d W 9 0 O y w m c X V v d D t T Z W N 0 a W 9 u M S 9 U M z A t U 3 B l Y 2 l h b D U y O S 9 B d X R v U m V t b 3 Z l Z E N v b H V t b n M x L n t D b G F z c 2 V z L D J 9 J n F 1 b 3 Q 7 L C Z x d W 9 0 O 1 N l Y 3 R p b 2 4 x L 1 Q z M C 1 T c G V j a W F s N T I 5 L 0 F 1 d G 9 S Z W 1 v d m V k Q 2 9 s d W 1 u c z E u e 0 F k Z H J l c 3 M s M 3 0 m c X V v d D s s J n F 1 b 3 Q 7 U 2 V j d G l v b j E v V D M w L V N w Z W N p Y W w 1 M j k v Q X V 0 b 1 J l b W 9 2 Z W R D b 2 x 1 b W 5 z M S 5 7 V G F 4 I E R p c 3 Q s N H 0 m c X V v d D s s J n F 1 b 3 Q 7 U 2 V j d G l v b j E v V D M w L V N w Z W N p Y W w 1 M j k v Q X V 0 b 1 J l b W 9 2 Z W R D b 2 x 1 b W 5 z M S 5 7 W W V h c k J 1 a W x 0 L D V 9 J n F 1 b 3 Q 7 L C Z x d W 9 0 O 1 N l Y 3 R p b 2 4 x L 1 Q z M C 1 T c G V j a W F s N T I 5 L 0 F 1 d G 9 S Z W 1 v d m V k Q 2 9 s d W 1 u c z E u e 1 B y b 3 B l c n R 5 I E R l c 2 N y a X B 0 a W 9 u L D Z 9 J n F 1 b 3 Q 7 L C Z x d W 9 0 O 1 N l Y 3 R p b 2 4 x L 1 Q z M C 1 T c G V j a W F s N T I 5 L 0 F 1 d G 9 S Z W 1 v d m V k Q 2 9 s d W 1 u c z E u e 0 h v d G V s I E N s Y X N z L D d 9 J n F 1 b 3 Q 7 L C Z x d W 9 0 O 1 N l Y 3 R p b 2 4 x L 1 Q z M C 1 T c G V j a W F s N T I 5 L 0 F 1 d G 9 S Z W 1 v d m V k Q 2 9 s d W 1 u c z E u e 0 x h b m Q g U 0 Y s O H 0 m c X V v d D s s J n F 1 b 3 Q 7 U 2 V j d G l v b j E v V D M w L V N w Z W N p Y W w 1 M j k v Q X V 0 b 1 J l b W 9 2 Z W R D b 2 x 1 b W 5 z M S 5 7 Q m x k Z y B T R i w 5 f S Z x d W 9 0 O y w m c X V v d D t T Z W N 0 a W 9 u M S 9 U M z A t U 3 B l Y 2 l h b D U y O S 9 B d X R v U m V t b 3 Z l Z E N v b H V t b n M x L n s j I E 9 m I F J v b 2 1 z L D E w f S Z x d W 9 0 O y w m c X V v d D t T Z W N 0 a W 9 u M S 9 U M z A t U 3 B l Y 2 l h b D U y O S 9 B d X R v U m V t b 3 Z l Z E N v b H V t b n M x L n t D Y X R l Z 2 9 y e S w x M X 0 m c X V v d D s s J n F 1 b 3 Q 7 U 2 V j d G l v b j E v V D M w L V N w Z W N p Y W w 1 M j k v Q X V 0 b 1 J l b W 9 2 Z W R D b 2 x 1 b W 5 z M S 5 7 Q X Z n I E R h a W x 5 I F J h d G U s M T J 9 J n F 1 b 3 Q 7 L C Z x d W 9 0 O 1 N l Y 3 R p b 2 4 x L 1 Q z M C 1 T c G V j a W F s N T I 5 L 0 F 1 d G 9 S Z W 1 v d m V k Q 2 9 s d W 1 u c z E u e 0 9 j Y y 4 g J S w x M 3 0 m c X V v d D s s J n F 1 b 3 Q 7 U 2 V j d G l v b j E v V D M w L V N w Z W N p Y W w 1 M j k v Q X V 0 b 1 J l b W 9 2 Z W R D b 2 x 1 b W 5 z M S 5 7 U m V 2 I F B h c i w x N H 0 m c X V v d D s s J n F 1 b 3 Q 7 U 2 V j d G l v b j E v V D M w L V N w Z W N p Y W w 1 M j k v Q X V 0 b 1 J l b W 9 2 Z W R D b 2 x 1 b W 5 z M S 5 7 V G 9 0 Y W w g U m V 2 L D E 1 f S Z x d W 9 0 O y w m c X V v d D t T Z W N 0 a W 9 u M S 9 U M z A t U 3 B l Y 2 l h b D U y O S 9 B d X R v U m V t b 3 Z l Z E N v b H V t b n M x L n t F Q k l U R E E g L y B O T 0 k s M T Z 9 J n F 1 b 3 Q 7 L C Z x d W 9 0 O 1 N l Y 3 R p b 2 4 x L 1 Q z M C 1 T c G V j a W F s N T I 5 L 0 F 1 d G 9 S Z W 1 v d m V k Q 2 9 s d W 1 u c z E u e 0 N h c C B S Y X R l L D E 3 f S Z x d W 9 0 O y w m c X V v d D t T Z W N 0 a W 9 u M S 9 U M z A t U 3 B l Y 2 l h b D U y O S 9 B d X R v U m V t b 3 Z l Z E N v b H V t b n M x L n t G a W 5 h b C B N Y X J r Z X Q g V m F s d W U s M T h 9 J n F 1 b 3 Q 7 L C Z x d W 9 0 O 1 N l Y 3 R p b 2 4 x L 1 Q z M C 1 T c G V j a W F s N T I 5 L 0 F 1 d G 9 S Z W 1 v d m V k Q 2 9 s d W 1 u c z E u e 0 Z p b m F s I E 1 W L 0 t l e S w x O X 0 m c X V v d D s s J n F 1 b 3 Q 7 U 2 V j d G l v b j E v V D M w L V N w Z W N p Y W w 1 M j k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C 1 T c G V j a W F s N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N T I 5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N T I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N T I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U 3 B l Y 2 l h b D U y O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T n V y c 2 l u Z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s d W 1 u V H l w Z X M i I F Z h b H V l P S J z Q U F B Q U F B Q U F B Q U F B Q U F B Q U F B Q U F B Q U F B Q U F B P S I g L z 4 8 R W 5 0 c n k g V H l w Z T 0 i R m l s b E x h c 3 R V c G R h d G V k I i B W Y W x 1 Z T 0 i Z D I w M j M t M D Y t M j l U M T U 6 M T U 6 M D U u O D A 5 O D Q 3 O V o i I C 8 + P E V u d H J 5 I F R 5 c G U 9 I k x v Y W R l Z F R v Q W 5 h b H l z a X N T Z X J 2 a W N l c y I g V m F s d W U 9 I m w w I i A v P j x F b n R y e S B U e X B l P S J G a W x s V G F y Z 2 V 0 I i B W Y W x 1 Z T 0 i c 1 Q z M F 9 T c G V j a W F s T n V y c 2 l u Z y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Z l N z B k Y m U 4 L W Q w Z j c t N G J h Z C 1 h O T U y L W Y 3 Z m M 3 Y W I 0 N G R k M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i B C d W l s d C Z x d W 9 0 O y w m c X V v d D t Q c m 9 w Z X J 0 e S B V c 2 U m c X V v d D s s J n F 1 b 3 Q 7 T G F u Z C B T c W Z 0 J n F 1 b 3 Q 7 L C Z x d W 9 0 O 0 J s Z G d T c W Z 0 J n F 1 b 3 Q 7 L C Z x d W 9 0 O y M g b 2 Y g Y m V k c y Z x d W 9 0 O y w m c X V v d D t J R F B I I E x p Y 2 V u c 2 U g I y Z x d W 9 0 O y w m c X V v d D t S Z X Z l b n V l I E J l Z C 9 E Y X k m c X V v d D s s J n F 1 b 3 Q 7 R X N 0 L i B Q R 0 k m c X V v d D s s J n F 1 b 3 Q 7 V m F j Y W 5 j e S A l J n F 1 b 3 Q 7 L C Z x d W 9 0 O 0 V 4 c C A l J n F 1 b 3 Q 7 L C Z x d W 9 0 O 0 5 P S S Z x d W 9 0 O y w m c X V v d D t D Y X A g U m F 0 Z S Z x d W 9 0 O y w m c X V v d D t G a W 5 h b C B N V i 9 C Z W Q m c X V v d D s s J n F 1 b 3 Q 7 R m l u Y W w g T W F y a 2 V 0 I F Z h b H V l J n F 1 b 3 Q 7 L C Z x d W 9 0 O z I w M j M g U G V y b W l 0 I C 8 g U G F y d G l h b C A v I E R l b W 8 g V m F s d W U m c X V v d D t d I i A v P j x F b n R y e S B U e X B l P S J G a W x s Q 2 9 1 b n Q i I F Z h b H V l P S J s N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w L V N w Z W N p Y W x O d X J z a W 5 n L 0 F 1 d G 9 S Z W 1 v d m V k Q 2 9 s d W 1 u c z E u e 0 t l e V B J T i w w f S Z x d W 9 0 O y w m c X V v d D t T Z W N 0 a W 9 u M S 9 U M z A t U 3 B l Y 2 l h b E 5 1 c n N p b m c v Q X V 0 b 1 J l b W 9 2 Z W R D b 2 x 1 b W 5 z M S 5 7 a W F z V 2 9 y b G Q g U E l O c y w x f S Z x d W 9 0 O y w m c X V v d D t T Z W N 0 a W 9 u M S 9 U M z A t U 3 B l Y 2 l h b E 5 1 c n N p b m c v Q X V 0 b 1 J l b W 9 2 Z W R D b 2 x 1 b W 5 z M S 5 7 Q 2 x h c 3 N l c y w y f S Z x d W 9 0 O y w m c X V v d D t T Z W N 0 a W 9 u M S 9 U M z A t U 3 B l Y 2 l h b E 5 1 c n N p b m c v Q X V 0 b 1 J l b W 9 2 Z W R D b 2 x 1 b W 5 z M S 5 7 Q W R k c m V z c y w z f S Z x d W 9 0 O y w m c X V v d D t T Z W N 0 a W 9 u M S 9 U M z A t U 3 B l Y 2 l h b E 5 1 c n N p b m c v Q X V 0 b 1 J l b W 9 2 Z W R D b 2 x 1 b W 5 z M S 5 7 V G F 4 I E R p c 3 Q s N H 0 m c X V v d D s s J n F 1 b 3 Q 7 U 2 V j d G l v b j E v V D M w L V N w Z W N p Y W x O d X J z a W 5 n L 0 F 1 d G 9 S Z W 1 v d m V k Q 2 9 s d W 1 u c z E u e 1 l l Y X I g Q n V p b H Q s N X 0 m c X V v d D s s J n F 1 b 3 Q 7 U 2 V j d G l v b j E v V D M w L V N w Z W N p Y W x O d X J z a W 5 n L 0 F 1 d G 9 S Z W 1 v d m V k Q 2 9 s d W 1 u c z E u e 1 B y b 3 B l c n R 5 I F V z Z S w 2 f S Z x d W 9 0 O y w m c X V v d D t T Z W N 0 a W 9 u M S 9 U M z A t U 3 B l Y 2 l h b E 5 1 c n N p b m c v Q X V 0 b 1 J l b W 9 2 Z W R D b 2 x 1 b W 5 z M S 5 7 T G F u Z C B T c W Z 0 L D d 9 J n F 1 b 3 Q 7 L C Z x d W 9 0 O 1 N l Y 3 R p b 2 4 x L 1 Q z M C 1 T c G V j a W F s T n V y c 2 l u Z y 9 B d X R v U m V t b 3 Z l Z E N v b H V t b n M x L n t C b G R n U 3 F m d C w 4 f S Z x d W 9 0 O y w m c X V v d D t T Z W N 0 a W 9 u M S 9 U M z A t U 3 B l Y 2 l h b E 5 1 c n N p b m c v Q X V 0 b 1 J l b W 9 2 Z W R D b 2 x 1 b W 5 z M S 5 7 I y B v Z i B i Z W R z L D l 9 J n F 1 b 3 Q 7 L C Z x d W 9 0 O 1 N l Y 3 R p b 2 4 x L 1 Q z M C 1 T c G V j a W F s T n V y c 2 l u Z y 9 B d X R v U m V t b 3 Z l Z E N v b H V t b n M x L n t J R F B I I E x p Y 2 V u c 2 U g I y w x M H 0 m c X V v d D s s J n F 1 b 3 Q 7 U 2 V j d G l v b j E v V D M w L V N w Z W N p Y W x O d X J z a W 5 n L 0 F 1 d G 9 S Z W 1 v d m V k Q 2 9 s d W 1 u c z E u e 1 J l d m V u d W U g Q m V k L 0 R h e S w x M X 0 m c X V v d D s s J n F 1 b 3 Q 7 U 2 V j d G l v b j E v V D M w L V N w Z W N p Y W x O d X J z a W 5 n L 0 F 1 d G 9 S Z W 1 v d m V k Q 2 9 s d W 1 u c z E u e 0 V z d C 4 g U E d J L D E y f S Z x d W 9 0 O y w m c X V v d D t T Z W N 0 a W 9 u M S 9 U M z A t U 3 B l Y 2 l h b E 5 1 c n N p b m c v Q X V 0 b 1 J l b W 9 2 Z W R D b 2 x 1 b W 5 z M S 5 7 V m F j Y W 5 j e S A l L D E z f S Z x d W 9 0 O y w m c X V v d D t T Z W N 0 a W 9 u M S 9 U M z A t U 3 B l Y 2 l h b E 5 1 c n N p b m c v Q X V 0 b 1 J l b W 9 2 Z W R D b 2 x 1 b W 5 z M S 5 7 R X h w I C U s M T R 9 J n F 1 b 3 Q 7 L C Z x d W 9 0 O 1 N l Y 3 R p b 2 4 x L 1 Q z M C 1 T c G V j a W F s T n V y c 2 l u Z y 9 B d X R v U m V t b 3 Z l Z E N v b H V t b n M x L n t O T 0 k s M T V 9 J n F 1 b 3 Q 7 L C Z x d W 9 0 O 1 N l Y 3 R p b 2 4 x L 1 Q z M C 1 T c G V j a W F s T n V y c 2 l u Z y 9 B d X R v U m V t b 3 Z l Z E N v b H V t b n M x L n t D Y X A g U m F 0 Z S w x N n 0 m c X V v d D s s J n F 1 b 3 Q 7 U 2 V j d G l v b j E v V D M w L V N w Z W N p Y W x O d X J z a W 5 n L 0 F 1 d G 9 S Z W 1 v d m V k Q 2 9 s d W 1 u c z E u e 0 Z p b m F s I E 1 W L 0 J l Z C w x N 3 0 m c X V v d D s s J n F 1 b 3 Q 7 U 2 V j d G l v b j E v V D M w L V N w Z W N p Y W x O d X J z a W 5 n L 0 F 1 d G 9 S Z W 1 v d m V k Q 2 9 s d W 1 u c z E u e 0 Z p b m F s I E 1 h c m t l d C B W Y W x 1 Z S w x O H 0 m c X V v d D s s J n F 1 b 3 Q 7 U 2 V j d G l v b j E v V D M w L V N w Z W N p Y W x O d X J z a W 5 n L 0 F 1 d G 9 S Z W 1 v d m V k Q 2 9 s d W 1 u c z E u e z I w M j M g U G V y b W l 0 I C 8 g U G F y d G l h b C A v I E R l b W 8 g V m F s d W U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U M z A t U 3 B l Y 2 l h b E 5 1 c n N p b m c v Q X V 0 b 1 J l b W 9 2 Z W R D b 2 x 1 b W 5 z M S 5 7 S 2 V 5 U E l O L D B 9 J n F 1 b 3 Q 7 L C Z x d W 9 0 O 1 N l Y 3 R p b 2 4 x L 1 Q z M C 1 T c G V j a W F s T n V y c 2 l u Z y 9 B d X R v U m V t b 3 Z l Z E N v b H V t b n M x L n t p Y X N X b 3 J s Z C B Q S U 5 z L D F 9 J n F 1 b 3 Q 7 L C Z x d W 9 0 O 1 N l Y 3 R p b 2 4 x L 1 Q z M C 1 T c G V j a W F s T n V y c 2 l u Z y 9 B d X R v U m V t b 3 Z l Z E N v b H V t b n M x L n t D b G F z c 2 V z L D J 9 J n F 1 b 3 Q 7 L C Z x d W 9 0 O 1 N l Y 3 R p b 2 4 x L 1 Q z M C 1 T c G V j a W F s T n V y c 2 l u Z y 9 B d X R v U m V t b 3 Z l Z E N v b H V t b n M x L n t B Z G R y Z X N z L D N 9 J n F 1 b 3 Q 7 L C Z x d W 9 0 O 1 N l Y 3 R p b 2 4 x L 1 Q z M C 1 T c G V j a W F s T n V y c 2 l u Z y 9 B d X R v U m V t b 3 Z l Z E N v b H V t b n M x L n t U Y X g g R G l z d C w 0 f S Z x d W 9 0 O y w m c X V v d D t T Z W N 0 a W 9 u M S 9 U M z A t U 3 B l Y 2 l h b E 5 1 c n N p b m c v Q X V 0 b 1 J l b W 9 2 Z W R D b 2 x 1 b W 5 z M S 5 7 W W V h c i B C d W l s d C w 1 f S Z x d W 9 0 O y w m c X V v d D t T Z W N 0 a W 9 u M S 9 U M z A t U 3 B l Y 2 l h b E 5 1 c n N p b m c v Q X V 0 b 1 J l b W 9 2 Z W R D b 2 x 1 b W 5 z M S 5 7 U H J v c G V y d H k g V X N l L D Z 9 J n F 1 b 3 Q 7 L C Z x d W 9 0 O 1 N l Y 3 R p b 2 4 x L 1 Q z M C 1 T c G V j a W F s T n V y c 2 l u Z y 9 B d X R v U m V t b 3 Z l Z E N v b H V t b n M x L n t M Y W 5 k I F N x Z n Q s N 3 0 m c X V v d D s s J n F 1 b 3 Q 7 U 2 V j d G l v b j E v V D M w L V N w Z W N p Y W x O d X J z a W 5 n L 0 F 1 d G 9 S Z W 1 v d m V k Q 2 9 s d W 1 u c z E u e 0 J s Z G d T c W Z 0 L D h 9 J n F 1 b 3 Q 7 L C Z x d W 9 0 O 1 N l Y 3 R p b 2 4 x L 1 Q z M C 1 T c G V j a W F s T n V y c 2 l u Z y 9 B d X R v U m V t b 3 Z l Z E N v b H V t b n M x L n s j I G 9 m I G J l Z H M s O X 0 m c X V v d D s s J n F 1 b 3 Q 7 U 2 V j d G l v b j E v V D M w L V N w Z W N p Y W x O d X J z a W 5 n L 0 F 1 d G 9 S Z W 1 v d m V k Q 2 9 s d W 1 u c z E u e 0 l E U E g g T G l j Z W 5 z Z S A j L D E w f S Z x d W 9 0 O y w m c X V v d D t T Z W N 0 a W 9 u M S 9 U M z A t U 3 B l Y 2 l h b E 5 1 c n N p b m c v Q X V 0 b 1 J l b W 9 2 Z W R D b 2 x 1 b W 5 z M S 5 7 U m V 2 Z W 5 1 Z S B C Z W Q v R G F 5 L D E x f S Z x d W 9 0 O y w m c X V v d D t T Z W N 0 a W 9 u M S 9 U M z A t U 3 B l Y 2 l h b E 5 1 c n N p b m c v Q X V 0 b 1 J l b W 9 2 Z W R D b 2 x 1 b W 5 z M S 5 7 R X N 0 L i B Q R 0 k s M T J 9 J n F 1 b 3 Q 7 L C Z x d W 9 0 O 1 N l Y 3 R p b 2 4 x L 1 Q z M C 1 T c G V j a W F s T n V y c 2 l u Z y 9 B d X R v U m V t b 3 Z l Z E N v b H V t b n M x L n t W Y W N h b m N 5 I C U s M T N 9 J n F 1 b 3 Q 7 L C Z x d W 9 0 O 1 N l Y 3 R p b 2 4 x L 1 Q z M C 1 T c G V j a W F s T n V y c 2 l u Z y 9 B d X R v U m V t b 3 Z l Z E N v b H V t b n M x L n t F e H A g J S w x N H 0 m c X V v d D s s J n F 1 b 3 Q 7 U 2 V j d G l v b j E v V D M w L V N w Z W N p Y W x O d X J z a W 5 n L 0 F 1 d G 9 S Z W 1 v d m V k Q 2 9 s d W 1 u c z E u e 0 5 P S S w x N X 0 m c X V v d D s s J n F 1 b 3 Q 7 U 2 V j d G l v b j E v V D M w L V N w Z W N p Y W x O d X J z a W 5 n L 0 F 1 d G 9 S Z W 1 v d m V k Q 2 9 s d W 1 u c z E u e 0 N h c C B S Y X R l L D E 2 f S Z x d W 9 0 O y w m c X V v d D t T Z W N 0 a W 9 u M S 9 U M z A t U 3 B l Y 2 l h b E 5 1 c n N p b m c v Q X V 0 b 1 J l b W 9 2 Z W R D b 2 x 1 b W 5 z M S 5 7 R m l u Y W w g T V Y v Q m V k L D E 3 f S Z x d W 9 0 O y w m c X V v d D t T Z W N 0 a W 9 u M S 9 U M z A t U 3 B l Y 2 l h b E 5 1 c n N p b m c v Q X V 0 b 1 J l b W 9 2 Z W R D b 2 x 1 b W 5 z M S 5 7 R m l u Y W w g T W F y a 2 V 0 I F Z h b H V l L D E 4 f S Z x d W 9 0 O y w m c X V v d D t T Z W N 0 a W 9 u M S 9 U M z A t U 3 B l Y 2 l h b E 5 1 c n N p b m c v Q X V 0 b 1 J l b W 9 2 Z W R D b 2 x 1 b W 5 z M S 5 7 M j A y M y B Q Z X J t a X Q g L y B Q Y X J 0 a W F s I C 8 g R G V t b y B W Y W x 1 Z S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C 1 T c G V j a W F s T n V y c 2 l u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A t U 3 B l Y 2 l h b E 5 1 c n N p b m c v T m 9 y d G h U c m l O d X J z a W 5 n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w L V N w Z W N p Y W x O d X J z a W 5 n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T n V y c 2 l u Z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C 1 T c G V j a W F s T n V y c 2 l u Z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w L V N w Z W N p Y W x O d X J z a W 5 n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w L V N w Z W N p Y W x O d X J z a W 5 n L 1 J l b m F t Z W Q l M j B D b 2 x 1 b W 5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8 c i J 0 V b v n Q o 2 D B o 4 j r / H 6 A A A A A A I A A A A A A A N m A A D A A A A A E A A A A B w v K n B 5 r N P R 5 + C h Z v v M K + w A A A A A B I A A A K A A A A A Q A A A A d 6 k m g L p L U l S / Y Q 6 F 0 B k f n F A A A A D r h f U y n j / r 8 z F d H q 2 S v B J 0 q Q / I V q F / 1 v q u 5 N z N O 1 7 g E A c r q 7 G I F W F O 8 q n T + T o p C z B B N l G 3 n T w j q v e H q 8 e m 8 w z Y h y 8 M K / i n 4 E v 3 k Q A j c Z P K 6 h Q A A A B x l Y E y T m U 9 L V o r B Q 4 r t i D p Q s e w e Q =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T30-SpecialNursing</vt:lpstr>
      <vt:lpstr>T30-Special529</vt:lpstr>
      <vt:lpstr>T30-SpecialMultiClass</vt:lpstr>
      <vt:lpstr>T30-Special523</vt:lpstr>
      <vt:lpstr>T30-Multifamily</vt:lpstr>
      <vt:lpstr>T30-Industrial</vt:lpstr>
      <vt:lpstr>T30-599s</vt:lpstr>
      <vt:lpstr>T30-517s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Jennifer Sanchez</cp:lastModifiedBy>
  <dcterms:created xsi:type="dcterms:W3CDTF">2023-03-29T14:28:06Z</dcterms:created>
  <dcterms:modified xsi:type="dcterms:W3CDTF">2023-07-21T02:27:15Z</dcterms:modified>
</cp:coreProperties>
</file>